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е_о резерв мощн_ЕЖЕКВАРТ\2022\РЭТ\"/>
    </mc:Choice>
  </mc:AlternateContent>
  <xr:revisionPtr revIDLastSave="0" documentId="13_ncr:1_{528C0532-816D-416D-9FF5-37BA649BD76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 кв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2" l="1"/>
  <c r="E29" i="2"/>
  <c r="G28" i="2"/>
  <c r="G27" i="2"/>
  <c r="G26" i="2"/>
  <c r="G25" i="2"/>
  <c r="G29" i="2" s="1"/>
  <c r="F24" i="2"/>
  <c r="E24" i="2"/>
  <c r="G23" i="2"/>
  <c r="G22" i="2"/>
  <c r="G21" i="2"/>
  <c r="G20" i="2"/>
  <c r="G24" i="2" s="1"/>
  <c r="F19" i="2"/>
  <c r="E19" i="2"/>
  <c r="G18" i="2"/>
  <c r="G17" i="2"/>
  <c r="G16" i="2"/>
  <c r="G15" i="2"/>
  <c r="G19" i="2" s="1"/>
  <c r="F14" i="2"/>
  <c r="E14" i="2"/>
  <c r="G13" i="2"/>
  <c r="G12" i="2"/>
  <c r="G11" i="2"/>
  <c r="G10" i="2"/>
  <c r="G14" i="2" s="1"/>
  <c r="B9" i="2"/>
  <c r="C9" i="2" s="1"/>
  <c r="D9" i="2" s="1"/>
</calcChain>
</file>

<file path=xl/sharedStrings.xml><?xml version="1.0" encoding="utf-8"?>
<sst xmlns="http://schemas.openxmlformats.org/spreadsheetml/2006/main" count="40" uniqueCount="25">
  <si>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</si>
  <si>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 xml:space="preserve">1 КВАРТАЛ </t>
  </si>
  <si>
    <t>Наименование ТСО</t>
  </si>
  <si>
    <t>Субъект РФ</t>
  </si>
  <si>
    <t>Наименование потребителя</t>
  </si>
  <si>
    <t>Тарифный
уровень
напряжения</t>
  </si>
  <si>
    <t>Информация по потребителям с максимальной мощностью свыше 670 кВт в рамках границ балансовой принадлежности</t>
  </si>
  <si>
    <t>Максимальная
мощность
(кВт)</t>
  </si>
  <si>
    <t>Заявленная
мощность
(кВт)</t>
  </si>
  <si>
    <t>Резервируемая
максимальная
мощность
(кВт)</t>
  </si>
  <si>
    <t>7=5-6</t>
  </si>
  <si>
    <t>Ростовская область</t>
  </si>
  <si>
    <t>ВН</t>
  </si>
  <si>
    <t>СН1</t>
  </si>
  <si>
    <t>СН2</t>
  </si>
  <si>
    <t>НН</t>
  </si>
  <si>
    <t>ИТОГО</t>
  </si>
  <si>
    <t>Примечание:</t>
  </si>
  <si>
    <t>* Между потребителями и ООО "Энергопргоресс" прямые договора на услуги по передаче электрической энергии отсутствуют, у потребителей заключены договоры энергоснабжения с энергосбытовой организацией.</t>
  </si>
  <si>
    <t>2022 год</t>
  </si>
  <si>
    <t xml:space="preserve">ООО «АгроСоюз ЮгРуси», г. Аксай, ул. Заречная, 5 КТП-1188 от ПС110/35/10 Кв ас-1 ВЛ 10кВ №102 филиала ПАО "МРСК Юга"-Ростовэнерго" </t>
  </si>
  <si>
    <t>ООО "РЗУП" Октябрьский район, сл. Красюковская, ул. Стадионная, д.1</t>
  </si>
  <si>
    <t>ООО "РемЭнергоТранспорт"</t>
  </si>
  <si>
    <t>ООО "Титан" г. Гуково, ул. Пригородная, д.6</t>
  </si>
  <si>
    <t>АО "Донтрансгидромеханизация"  Аксайский район, к.н:61:02:0600017:2155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</si>
</sst>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B1E2-CD2C-47DD-9495-B0708713C35D}">
  <sheetPr>
    <pageSetUpPr fitToPage="1"/>
  </sheetPr>
  <dimension ref="A1:ALX32"/>
  <sheetViews>
    <sheetView tabSelected="1" view="pageBreakPreview" zoomScale="80" zoomScaleNormal="80" zoomScaleSheetLayoutView="80" workbookViewId="0">
      <selection activeCell="E19" sqref="E19"/>
    </sheetView>
  </sheetViews>
  <sheetFormatPr defaultRowHeight="15" x14ac:dyDescent="0.25"/>
  <cols>
    <col min="1" max="1" width="20.140625" style="9" customWidth="1"/>
    <col min="2" max="2" width="22.42578125" style="1" customWidth="1"/>
    <col min="3" max="3" width="34" style="1" customWidth="1"/>
    <col min="4" max="4" width="14" style="9" customWidth="1"/>
    <col min="5" max="5" width="14.85546875" style="9" customWidth="1"/>
    <col min="6" max="6" width="13.28515625" style="9" customWidth="1"/>
    <col min="7" max="7" width="16.7109375" style="9" customWidth="1"/>
    <col min="8" max="1012" width="9.140625" style="9" customWidth="1"/>
  </cols>
  <sheetData>
    <row r="1" spans="1:7" ht="22.5" customHeight="1" x14ac:dyDescent="0.25"/>
    <row r="3" spans="1:7" ht="75.75" customHeight="1" x14ac:dyDescent="0.25">
      <c r="A3" s="24" t="s">
        <v>0</v>
      </c>
      <c r="B3" s="24"/>
      <c r="C3" s="24"/>
      <c r="D3" s="24"/>
      <c r="E3" s="24"/>
      <c r="F3" s="24"/>
      <c r="G3" s="24"/>
    </row>
    <row r="4" spans="1:7" ht="18.75" x14ac:dyDescent="0.25">
      <c r="A4" s="2"/>
      <c r="B4" s="3"/>
      <c r="C4" s="3"/>
      <c r="D4" s="2"/>
      <c r="E4" s="2"/>
      <c r="F4" s="2"/>
      <c r="G4" s="2"/>
    </row>
    <row r="5" spans="1:7" x14ac:dyDescent="0.25">
      <c r="E5" s="25" t="s">
        <v>19</v>
      </c>
      <c r="F5" s="25"/>
      <c r="G5" s="25"/>
    </row>
    <row r="6" spans="1:7" ht="15" customHeight="1" x14ac:dyDescent="0.25">
      <c r="E6" s="26" t="s">
        <v>1</v>
      </c>
      <c r="F6" s="26"/>
      <c r="G6" s="26"/>
    </row>
    <row r="7" spans="1:7" ht="65.25" customHeight="1" x14ac:dyDescent="0.25">
      <c r="A7" s="23" t="s">
        <v>2</v>
      </c>
      <c r="B7" s="23" t="s">
        <v>3</v>
      </c>
      <c r="C7" s="23" t="s">
        <v>4</v>
      </c>
      <c r="D7" s="23" t="s">
        <v>5</v>
      </c>
      <c r="E7" s="23" t="s">
        <v>6</v>
      </c>
      <c r="F7" s="23"/>
      <c r="G7" s="23"/>
    </row>
    <row r="8" spans="1:7" ht="60" x14ac:dyDescent="0.25">
      <c r="A8" s="23"/>
      <c r="B8" s="23"/>
      <c r="C8" s="23"/>
      <c r="D8" s="23"/>
      <c r="E8" s="13" t="s">
        <v>7</v>
      </c>
      <c r="F8" s="13" t="s">
        <v>8</v>
      </c>
      <c r="G8" s="13" t="s">
        <v>9</v>
      </c>
    </row>
    <row r="9" spans="1:7" x14ac:dyDescent="0.25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>
        <v>5</v>
      </c>
      <c r="F9" s="13">
        <v>6</v>
      </c>
      <c r="G9" s="13" t="s">
        <v>10</v>
      </c>
    </row>
    <row r="10" spans="1:7" ht="32.450000000000003" customHeight="1" x14ac:dyDescent="0.25">
      <c r="A10" s="19" t="s">
        <v>22</v>
      </c>
      <c r="B10" s="19" t="s">
        <v>11</v>
      </c>
      <c r="C10" s="22" t="s">
        <v>20</v>
      </c>
      <c r="D10" s="12" t="s">
        <v>12</v>
      </c>
      <c r="E10" s="10">
        <v>0</v>
      </c>
      <c r="F10" s="10"/>
      <c r="G10" s="10">
        <f>E10-F10</f>
        <v>0</v>
      </c>
    </row>
    <row r="11" spans="1:7" ht="32.450000000000003" customHeight="1" x14ac:dyDescent="0.25">
      <c r="A11" s="20"/>
      <c r="B11" s="20"/>
      <c r="C11" s="22"/>
      <c r="D11" s="14" t="s">
        <v>13</v>
      </c>
      <c r="E11" s="15">
        <v>0</v>
      </c>
      <c r="F11" s="15"/>
      <c r="G11" s="15">
        <f>E11-F11</f>
        <v>0</v>
      </c>
    </row>
    <row r="12" spans="1:7" ht="32.450000000000003" customHeight="1" x14ac:dyDescent="0.25">
      <c r="A12" s="20"/>
      <c r="B12" s="20"/>
      <c r="C12" s="22"/>
      <c r="D12" s="16" t="s">
        <v>14</v>
      </c>
      <c r="E12" s="17">
        <v>950.15</v>
      </c>
      <c r="F12" s="17">
        <v>222.13</v>
      </c>
      <c r="G12" s="17">
        <f>E12-F12</f>
        <v>728.02</v>
      </c>
    </row>
    <row r="13" spans="1:7" ht="32.450000000000003" customHeight="1" x14ac:dyDescent="0.25">
      <c r="A13" s="20"/>
      <c r="B13" s="20"/>
      <c r="C13" s="22"/>
      <c r="D13" s="12" t="s">
        <v>15</v>
      </c>
      <c r="E13" s="10">
        <v>0</v>
      </c>
      <c r="F13" s="10"/>
      <c r="G13" s="10">
        <f>E13-F13</f>
        <v>0</v>
      </c>
    </row>
    <row r="14" spans="1:7" s="5" customFormat="1" ht="32.450000000000003" customHeight="1" x14ac:dyDescent="0.25">
      <c r="A14" s="20"/>
      <c r="B14" s="20"/>
      <c r="C14" s="22"/>
      <c r="D14" s="4" t="s">
        <v>16</v>
      </c>
      <c r="E14" s="11">
        <f t="shared" ref="E14:G14" si="0">SUM(E10:E13)</f>
        <v>950.15</v>
      </c>
      <c r="F14" s="11">
        <f t="shared" si="0"/>
        <v>222.13</v>
      </c>
      <c r="G14" s="11">
        <f t="shared" si="0"/>
        <v>728.02</v>
      </c>
    </row>
    <row r="15" spans="1:7" ht="21.2" customHeight="1" x14ac:dyDescent="0.25">
      <c r="A15" s="20"/>
      <c r="B15" s="20"/>
      <c r="C15" s="22" t="s">
        <v>21</v>
      </c>
      <c r="D15" s="12" t="s">
        <v>12</v>
      </c>
      <c r="E15" s="10">
        <v>0</v>
      </c>
      <c r="F15" s="10"/>
      <c r="G15" s="10">
        <f>E15-F15</f>
        <v>0</v>
      </c>
    </row>
    <row r="16" spans="1:7" ht="21.2" customHeight="1" x14ac:dyDescent="0.25">
      <c r="A16" s="20"/>
      <c r="B16" s="20"/>
      <c r="C16" s="22"/>
      <c r="D16" s="12" t="s">
        <v>13</v>
      </c>
      <c r="E16" s="10">
        <v>0</v>
      </c>
      <c r="F16" s="10"/>
      <c r="G16" s="10">
        <f>E16-F16</f>
        <v>0</v>
      </c>
    </row>
    <row r="17" spans="1:7" ht="21.2" customHeight="1" x14ac:dyDescent="0.25">
      <c r="A17" s="20"/>
      <c r="B17" s="20"/>
      <c r="C17" s="22"/>
      <c r="D17" s="16" t="s">
        <v>14</v>
      </c>
      <c r="E17" s="17">
        <v>3000</v>
      </c>
      <c r="F17" s="17">
        <v>364.5</v>
      </c>
      <c r="G17" s="17">
        <f>E17-F17</f>
        <v>2635.5</v>
      </c>
    </row>
    <row r="18" spans="1:7" ht="21.2" customHeight="1" x14ac:dyDescent="0.25">
      <c r="A18" s="20"/>
      <c r="B18" s="20"/>
      <c r="C18" s="22"/>
      <c r="D18" s="12" t="s">
        <v>15</v>
      </c>
      <c r="E18" s="10">
        <v>0</v>
      </c>
      <c r="F18" s="10"/>
      <c r="G18" s="10">
        <f>E18-F18</f>
        <v>0</v>
      </c>
    </row>
    <row r="19" spans="1:7" s="5" customFormat="1" ht="21.2" customHeight="1" x14ac:dyDescent="0.25">
      <c r="A19" s="20"/>
      <c r="B19" s="20"/>
      <c r="C19" s="22"/>
      <c r="D19" s="4" t="s">
        <v>16</v>
      </c>
      <c r="E19" s="11">
        <f t="shared" ref="E19:G19" si="1">SUM(E15:E18)</f>
        <v>3000</v>
      </c>
      <c r="F19" s="11">
        <f t="shared" si="1"/>
        <v>364.5</v>
      </c>
      <c r="G19" s="11">
        <f t="shared" si="1"/>
        <v>2635.5</v>
      </c>
    </row>
    <row r="20" spans="1:7" s="5" customFormat="1" ht="21.2" customHeight="1" x14ac:dyDescent="0.25">
      <c r="A20" s="20"/>
      <c r="B20" s="20"/>
      <c r="C20" s="22" t="s">
        <v>23</v>
      </c>
      <c r="D20" s="12" t="s">
        <v>12</v>
      </c>
      <c r="E20" s="10">
        <v>0</v>
      </c>
      <c r="F20" s="10"/>
      <c r="G20" s="10">
        <f>E20-F20</f>
        <v>0</v>
      </c>
    </row>
    <row r="21" spans="1:7" s="5" customFormat="1" ht="21.2" customHeight="1" x14ac:dyDescent="0.25">
      <c r="A21" s="20"/>
      <c r="B21" s="20"/>
      <c r="C21" s="22"/>
      <c r="D21" s="16" t="s">
        <v>13</v>
      </c>
      <c r="E21" s="17">
        <v>3200</v>
      </c>
      <c r="F21" s="17">
        <v>865.69</v>
      </c>
      <c r="G21" s="17">
        <f>E21-F21</f>
        <v>2334.31</v>
      </c>
    </row>
    <row r="22" spans="1:7" s="5" customFormat="1" ht="21.2" customHeight="1" x14ac:dyDescent="0.25">
      <c r="A22" s="20"/>
      <c r="B22" s="20"/>
      <c r="C22" s="22"/>
      <c r="D22" s="14" t="s">
        <v>14</v>
      </c>
      <c r="E22" s="15">
        <v>0</v>
      </c>
      <c r="F22" s="15"/>
      <c r="G22" s="15">
        <f>E22-F22</f>
        <v>0</v>
      </c>
    </row>
    <row r="23" spans="1:7" s="5" customFormat="1" ht="21.2" customHeight="1" x14ac:dyDescent="0.25">
      <c r="A23" s="20"/>
      <c r="B23" s="20"/>
      <c r="C23" s="22"/>
      <c r="D23" s="12" t="s">
        <v>15</v>
      </c>
      <c r="E23" s="10">
        <v>0</v>
      </c>
      <c r="F23" s="10"/>
      <c r="G23" s="10">
        <f>E23-F23</f>
        <v>0</v>
      </c>
    </row>
    <row r="24" spans="1:7" s="5" customFormat="1" ht="21.2" customHeight="1" x14ac:dyDescent="0.25">
      <c r="A24" s="20"/>
      <c r="B24" s="20"/>
      <c r="C24" s="22"/>
      <c r="D24" s="4" t="s">
        <v>16</v>
      </c>
      <c r="E24" s="11">
        <f t="shared" ref="E24:G24" si="2">SUM(E20:E23)</f>
        <v>3200</v>
      </c>
      <c r="F24" s="11">
        <f t="shared" si="2"/>
        <v>865.69</v>
      </c>
      <c r="G24" s="11">
        <f t="shared" si="2"/>
        <v>2334.31</v>
      </c>
    </row>
    <row r="25" spans="1:7" ht="21.2" customHeight="1" x14ac:dyDescent="0.25">
      <c r="A25" s="20"/>
      <c r="B25" s="20"/>
      <c r="C25" s="22" t="s">
        <v>24</v>
      </c>
      <c r="D25" s="12" t="s">
        <v>12</v>
      </c>
      <c r="E25" s="10">
        <v>0</v>
      </c>
      <c r="F25" s="10"/>
      <c r="G25" s="10">
        <f>E25-F25</f>
        <v>0</v>
      </c>
    </row>
    <row r="26" spans="1:7" ht="21.2" customHeight="1" x14ac:dyDescent="0.25">
      <c r="A26" s="20"/>
      <c r="B26" s="20"/>
      <c r="C26" s="22"/>
      <c r="D26" s="16" t="s">
        <v>13</v>
      </c>
      <c r="E26" s="17">
        <v>3470</v>
      </c>
      <c r="F26" s="17">
        <v>9.34</v>
      </c>
      <c r="G26" s="17">
        <f>E26-F26</f>
        <v>3460.66</v>
      </c>
    </row>
    <row r="27" spans="1:7" ht="21.2" customHeight="1" x14ac:dyDescent="0.25">
      <c r="A27" s="20"/>
      <c r="B27" s="20"/>
      <c r="C27" s="22"/>
      <c r="D27" s="14" t="s">
        <v>14</v>
      </c>
      <c r="E27" s="15">
        <v>0</v>
      </c>
      <c r="F27" s="15"/>
      <c r="G27" s="15">
        <f>E27-F27</f>
        <v>0</v>
      </c>
    </row>
    <row r="28" spans="1:7" ht="21.2" customHeight="1" x14ac:dyDescent="0.25">
      <c r="A28" s="20"/>
      <c r="B28" s="20"/>
      <c r="C28" s="22"/>
      <c r="D28" s="12" t="s">
        <v>15</v>
      </c>
      <c r="E28" s="10">
        <v>0</v>
      </c>
      <c r="F28" s="10"/>
      <c r="G28" s="10">
        <f>E28-F28</f>
        <v>0</v>
      </c>
    </row>
    <row r="29" spans="1:7" s="5" customFormat="1" ht="21.2" customHeight="1" x14ac:dyDescent="0.25">
      <c r="A29" s="21"/>
      <c r="B29" s="21"/>
      <c r="C29" s="22"/>
      <c r="D29" s="4" t="s">
        <v>16</v>
      </c>
      <c r="E29" s="11">
        <f t="shared" ref="E29:G29" si="3">SUM(E25:E28)</f>
        <v>3470</v>
      </c>
      <c r="F29" s="11">
        <f t="shared" si="3"/>
        <v>9.34</v>
      </c>
      <c r="G29" s="11">
        <f t="shared" si="3"/>
        <v>3460.66</v>
      </c>
    </row>
    <row r="30" spans="1:7" x14ac:dyDescent="0.25">
      <c r="A30" s="6"/>
      <c r="B30" s="7"/>
      <c r="C30" s="7"/>
      <c r="D30" s="7"/>
      <c r="E30" s="8"/>
      <c r="F30" s="8"/>
      <c r="G30" s="8"/>
    </row>
    <row r="32" spans="1:7" ht="13.9" customHeight="1" x14ac:dyDescent="0.25">
      <c r="A32" s="18" t="s">
        <v>17</v>
      </c>
      <c r="B32" s="18"/>
      <c r="C32" s="18" t="s">
        <v>18</v>
      </c>
      <c r="D32" s="18"/>
      <c r="E32" s="18"/>
      <c r="F32" s="18"/>
      <c r="G32" s="18"/>
    </row>
  </sheetData>
  <mergeCells count="16">
    <mergeCell ref="A3:G3"/>
    <mergeCell ref="E5:G5"/>
    <mergeCell ref="E6:G6"/>
    <mergeCell ref="A7:A8"/>
    <mergeCell ref="B7:B8"/>
    <mergeCell ref="C7:C8"/>
    <mergeCell ref="D7:D8"/>
    <mergeCell ref="E7:G7"/>
    <mergeCell ref="A32:B32"/>
    <mergeCell ref="C32:G32"/>
    <mergeCell ref="A10:A29"/>
    <mergeCell ref="B10:B29"/>
    <mergeCell ref="C10:C14"/>
    <mergeCell ref="C15:C19"/>
    <mergeCell ref="C20:C24"/>
    <mergeCell ref="C25:C29"/>
  </mergeCells>
  <pageMargins left="0.15763888888888899" right="0.15763888888888899" top="0.42013888888888901" bottom="0.74791666666666701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Ланин Александр Олегович</dc:creator>
  <dc:description/>
  <cp:lastModifiedBy>Энергопрогресс</cp:lastModifiedBy>
  <cp:revision>1</cp:revision>
  <cp:lastPrinted>2016-04-25T09:40:38Z</cp:lastPrinted>
  <dcterms:created xsi:type="dcterms:W3CDTF">2016-04-11T13:50:09Z</dcterms:created>
  <dcterms:modified xsi:type="dcterms:W3CDTF">2022-11-18T05:59:09Z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