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28800" windowHeight="11535" activeTab="1"/>
  </bookViews>
  <sheets>
    <sheet name="Линии электропередач " sheetId="1" r:id="rId1"/>
    <sheet name="Электрооборудование " sheetId="2" r:id="rId2"/>
  </sheets>
  <externalReferences>
    <externalReference r:id="rId3"/>
    <externalReference r:id="rId4"/>
  </externalReferences>
  <definedNames>
    <definedName name="BUS_SECTION_OPERATING_VOLTAGE">[2]TEHSHEET!$BE$2:$BE$14</definedName>
    <definedName name="Directory_obor_Ref_lt_1">[2]TEHSHEET!$CR$2:$CR$8</definedName>
    <definedName name="Type_obor_1">[2]TEHSHEET!$CT$17:$CT$20</definedName>
    <definedName name="Type_obor_7">[2]TEHSHEET!$CT$27:$CT$28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4" i="1" l="1"/>
  <c r="G57" i="1"/>
  <c r="G18" i="1"/>
  <c r="C2" i="1"/>
</calcChain>
</file>

<file path=xl/sharedStrings.xml><?xml version="1.0" encoding="utf-8"?>
<sst xmlns="http://schemas.openxmlformats.org/spreadsheetml/2006/main" count="717" uniqueCount="400">
  <si>
    <t>ВОЗДУШНЫЕ ЛИНИИ ЭЛЕКТРОПЕРЕДАЧИ (ВЛЭП) И КАБЕЛЬНЫЕ ЛИНИИ ЭЛЕКТРОПЕРЕДАЧИ (КЛЭП)</t>
  </si>
  <si>
    <t>№ п/п</t>
  </si>
  <si>
    <t>собственник оборудования</t>
  </si>
  <si>
    <t>Основание владения имуществом</t>
  </si>
  <si>
    <t>срок действия договора</t>
  </si>
  <si>
    <t>Напряжение
10 кВ. 6 кВ,
0.4 кВ</t>
  </si>
  <si>
    <t>Количество в км</t>
  </si>
  <si>
    <t>КТП 1218</t>
  </si>
  <si>
    <t>ООО "РемЭнергоТранспорт"
СНТ Тихий Дон</t>
  </si>
  <si>
    <t>б/н от 06.09.2013</t>
  </si>
  <si>
    <t>собственность</t>
  </si>
  <si>
    <t>бессрочно</t>
  </si>
  <si>
    <t>ТП 3073</t>
  </si>
  <si>
    <t>ООО "РемЭнергоТранспорт"
(ООО Сигма, Садовая 31)</t>
  </si>
  <si>
    <t xml:space="preserve">ТП 3092 </t>
  </si>
  <si>
    <t>3</t>
  </si>
  <si>
    <t>ООО "РемЭнергоТранспорт"
( Вартанова. 31)</t>
  </si>
  <si>
    <t>№ 2-14 
от 19.03.2014</t>
  </si>
  <si>
    <t>КТПН 3065</t>
  </si>
  <si>
    <t>4</t>
  </si>
  <si>
    <t xml:space="preserve">ООО "РемЭнергоТранспорт"
</t>
  </si>
  <si>
    <t>б/н от 18.09.2018</t>
  </si>
  <si>
    <t>КТП 1051 и КТП 1052</t>
  </si>
  <si>
    <t>5</t>
  </si>
  <si>
    <t>ООО "РемЭнергоТранспорт"
(СНТ Заря, п.Щепкино)</t>
  </si>
  <si>
    <t>КТП 1608 и КТП 1083</t>
  </si>
  <si>
    <t>6</t>
  </si>
  <si>
    <t>ООО "РемЭнергоТранспорт"
(СНТ Витязь, п.Щепкино)</t>
  </si>
  <si>
    <t>№ 27-14 
от 31.10.2014</t>
  </si>
  <si>
    <t>ШВУ-10кВ, КТП 1602, КТП 1643, КТП 1704, КТП 1705</t>
  </si>
  <si>
    <t>7</t>
  </si>
  <si>
    <t>ООО "РемЭнергоТранспорт"
СНТ Изумрудный</t>
  </si>
  <si>
    <t>№ 16-15 
от 01.09.2015</t>
  </si>
  <si>
    <t>КТП 1702, КТП 1703</t>
  </si>
  <si>
    <t>8</t>
  </si>
  <si>
    <t>ООО "РемЭнергоТранспорт"
п Щепкино</t>
  </si>
  <si>
    <t>9</t>
  </si>
  <si>
    <t>КТП 1187</t>
  </si>
  <si>
    <t>10</t>
  </si>
  <si>
    <t>ООО "ДонАгроПромСервис"</t>
  </si>
  <si>
    <t>№ 28/1-15 
от 01.07.2015</t>
  </si>
  <si>
    <t>аренда</t>
  </si>
  <si>
    <t>31.12.2022</t>
  </si>
  <si>
    <t>ТП 1301 МАЧТОВАЯ</t>
  </si>
  <si>
    <t>11</t>
  </si>
  <si>
    <t>ООО "СОЗИДАТЕЛЬ"</t>
  </si>
  <si>
    <t>№ 24/1-15 
от 07.07.2015</t>
  </si>
  <si>
    <t>ТП 1348 МАЧТОВАЯ</t>
  </si>
  <si>
    <t>12</t>
  </si>
  <si>
    <t>ООО "РЭТ"
(СНТ Надежда Инвалидов
 Ветеранов Афганцев)
Аксайский район</t>
  </si>
  <si>
    <t>№ 5-18 
от 08.06.2018</t>
  </si>
  <si>
    <t>13</t>
  </si>
  <si>
    <t>КТП 1532</t>
  </si>
  <si>
    <t>14</t>
  </si>
  <si>
    <t>КТП 3078</t>
  </si>
  <si>
    <t>15</t>
  </si>
  <si>
    <t>ООО "Т.М.Б.-Юг"</t>
  </si>
  <si>
    <t>№ 22-15
от 01.08.2015</t>
  </si>
  <si>
    <t>КТП 3035</t>
  </si>
  <si>
    <t>16</t>
  </si>
  <si>
    <t>ООО "СтройСити"</t>
  </si>
  <si>
    <t>№ 16-3-17
от 01.02.2017</t>
  </si>
  <si>
    <t>КТП 1607 МАЧТОВАЯ и КТП 1652</t>
  </si>
  <si>
    <t>17</t>
  </si>
  <si>
    <t>ООО "Аксайкоммуналпром"</t>
  </si>
  <si>
    <t>№16-1-16
01.01.2016</t>
  </si>
  <si>
    <t>18</t>
  </si>
  <si>
    <t>КТП 1313</t>
  </si>
  <si>
    <t>19</t>
  </si>
  <si>
    <t>АО "Элис Фэшн Рус"</t>
  </si>
  <si>
    <t>16-4-16 
от 01.11.2016</t>
  </si>
  <si>
    <t>КТП 5, 6</t>
  </si>
  <si>
    <t>20</t>
  </si>
  <si>
    <t>Кыр Бурхан
(физ лицо)</t>
  </si>
  <si>
    <t>№ 15-15 
от 01.07.2015</t>
  </si>
  <si>
    <t>КТП 1393</t>
  </si>
  <si>
    <t>21</t>
  </si>
  <si>
    <t>Слепакова Н.Б.
(физ лицо)
договор аренды зарегистрирован в юстиции</t>
  </si>
  <si>
    <t>№ 16-1-17 
от 10.01.2017</t>
  </si>
  <si>
    <t>22</t>
  </si>
  <si>
    <t>23</t>
  </si>
  <si>
    <t xml:space="preserve">2 БКТП-01 + РП 6 кВ </t>
  </si>
  <si>
    <t>24</t>
  </si>
  <si>
    <t>ООО "Стройгарант"
РП 6 кВ
2 БКТН-1</t>
  </si>
  <si>
    <t>31.12.2027</t>
  </si>
  <si>
    <t>КТП 1826</t>
  </si>
  <si>
    <t>25</t>
  </si>
  <si>
    <t>ООО "РемЭнергоТранспорт"
(ООО "Щепкин-Союз")
ДОГОВОР КУПЛИ-ПРОДАЖИ</t>
  </si>
  <si>
    <t>№ 4-18
от 08.06.2018</t>
  </si>
  <si>
    <t>26</t>
  </si>
  <si>
    <t>КТП Каменск-Шахтинский</t>
  </si>
  <si>
    <t>27</t>
  </si>
  <si>
    <t>КТП Каменск-Шахтинский 
Климов И.П.</t>
  </si>
  <si>
    <t>8-18 от 01.11.2018</t>
  </si>
  <si>
    <t xml:space="preserve">ТП 1467 35/6 кВ ДонТГМ </t>
  </si>
  <si>
    <t>28</t>
  </si>
  <si>
    <t>АО Донтрансгидромеханизация
ТП 1467 35/6 кВ</t>
  </si>
  <si>
    <t>№ 9-18 от 15.11.2018</t>
  </si>
  <si>
    <t>КТП 0365 БАТАЙСК ИП Куцый П.Н.</t>
  </si>
  <si>
    <t>29</t>
  </si>
  <si>
    <t>ИП Куцый П.Н.</t>
  </si>
  <si>
    <t>№ 13-18 от 10.12.2018</t>
  </si>
  <si>
    <t xml:space="preserve">КТП 1826 </t>
  </si>
  <si>
    <t>30</t>
  </si>
  <si>
    <t>ООО "РЭТ"
(п.Щепкин Спирин)</t>
  </si>
  <si>
    <t>№ 1-19 от
 01.02.2019</t>
  </si>
  <si>
    <t>КТП 0127 Батайск ИП Невзгода</t>
  </si>
  <si>
    <t>31</t>
  </si>
  <si>
    <t>ИП Невзгода</t>
  </si>
  <si>
    <t>12-19 от 01.11.2019</t>
  </si>
  <si>
    <t>КТП 1885 ИП Розин</t>
  </si>
  <si>
    <t>32</t>
  </si>
  <si>
    <t>ИП Розин</t>
  </si>
  <si>
    <t>6-19 от 01.11.2019</t>
  </si>
  <si>
    <t>КТП 1882 ИП Розина</t>
  </si>
  <si>
    <t>33</t>
  </si>
  <si>
    <t>ИП Розина</t>
  </si>
  <si>
    <t>7-19 от 01.11.2019</t>
  </si>
  <si>
    <t>КТП 3114 ООО Саланг</t>
  </si>
  <si>
    <t>34</t>
  </si>
  <si>
    <t>ООО саланг</t>
  </si>
  <si>
    <t>10-19 от 01.11.2019</t>
  </si>
  <si>
    <t>4 БКТПН 0355 ООО Батайск Центр</t>
  </si>
  <si>
    <t>35</t>
  </si>
  <si>
    <t>ООО Батайск Центр</t>
  </si>
  <si>
    <t>14-19 от 11.11.2019</t>
  </si>
  <si>
    <t>КТП 1661 СТ Южтехмонтаж-2</t>
  </si>
  <si>
    <t>36</t>
  </si>
  <si>
    <t>СТ Южтехмонтаж-2</t>
  </si>
  <si>
    <t>№ 16-19 от
 21.11.2019</t>
  </si>
  <si>
    <t>37</t>
  </si>
  <si>
    <t>КТП 1661 ООО РЭТ (СТ Космос)</t>
  </si>
  <si>
    <t>38</t>
  </si>
  <si>
    <t>ООО РЭТ
(СТ Космос)</t>
  </si>
  <si>
    <t>№ 8-19 от
 25.11.2019</t>
  </si>
  <si>
    <t>КТП 4030 ООО Снежинка</t>
  </si>
  <si>
    <t>39</t>
  </si>
  <si>
    <t>№ 20-19 от
 55.12.2019</t>
  </si>
  <si>
    <t>КТП 3038 и КТП 3049 Егоров Г.Н.</t>
  </si>
  <si>
    <t>40</t>
  </si>
  <si>
    <t>Егоров Г.Н.</t>
  </si>
  <si>
    <t>04-20 от 01.08.2020</t>
  </si>
  <si>
    <t>КТП 1036 ИП Гапотий Р.В.</t>
  </si>
  <si>
    <t>41</t>
  </si>
  <si>
    <t>ИП Гапотий Р.В.</t>
  </si>
  <si>
    <t>06-20 от
 01.08.2020</t>
  </si>
  <si>
    <t>КТП 0236</t>
  </si>
  <si>
    <t>42</t>
  </si>
  <si>
    <t>ООО АС</t>
  </si>
  <si>
    <t>09-20 от 
01.10.2020</t>
  </si>
  <si>
    <t>КТП 1055</t>
  </si>
  <si>
    <t>43</t>
  </si>
  <si>
    <t>ООО НПП Орион ВДМ</t>
  </si>
  <si>
    <t>03-20 от
 01.09.2020</t>
  </si>
  <si>
    <t>КТП 1742 ИП Джумаков Ю.Б.</t>
  </si>
  <si>
    <t>44</t>
  </si>
  <si>
    <t>ИП Джумаков Ю.Б.</t>
  </si>
  <si>
    <t>13-20 от
 15.10.2020</t>
  </si>
  <si>
    <t>КТП 0631 ООО РЗУП</t>
  </si>
  <si>
    <t>45</t>
  </si>
  <si>
    <t>ООО "РЗУП"</t>
  </si>
  <si>
    <t>12-20 от
 01.08.2020</t>
  </si>
  <si>
    <t>КТП 3101 ЖК Донские зори</t>
  </si>
  <si>
    <t>46</t>
  </si>
  <si>
    <t>ЖК Донскте Зори</t>
  </si>
  <si>
    <t>16-20 от
 15.10.2020</t>
  </si>
  <si>
    <t>КТП 1, 4, КТПН ООО Аффито</t>
  </si>
  <si>
    <t>47</t>
  </si>
  <si>
    <t>ООО Аффито</t>
  </si>
  <si>
    <t>15-20 от
 15.10.2020</t>
  </si>
  <si>
    <t>КТП 1652 ООО АксайКоммуналПром доп.согл только линии</t>
  </si>
  <si>
    <t>48</t>
  </si>
  <si>
    <t>ООО АксайКоммуналПром</t>
  </si>
  <si>
    <t>Доп.согл к дог 
16-1-16 от
 01.01.2016</t>
  </si>
  <si>
    <t>КТП 1382 ГСК Автомобилист</t>
  </si>
  <si>
    <t>49</t>
  </si>
  <si>
    <t>ГСК Автомобилист</t>
  </si>
  <si>
    <t>17-20 
от 15.10.2020</t>
  </si>
  <si>
    <t>КТП 3123</t>
  </si>
  <si>
    <t>50</t>
  </si>
  <si>
    <t>ООО РЭТ
(СНТ Алмаз)</t>
  </si>
  <si>
    <t>7-20 
от 01.10.2020</t>
  </si>
  <si>
    <t>КТП 1826 договор купли только линии (Спирин п.Щепкин)</t>
  </si>
  <si>
    <t>51</t>
  </si>
  <si>
    <t>ООО РемЭнергоТранспорт</t>
  </si>
  <si>
    <t>договор
купли-продажи
10/02/20-ЩС8 от 10.02.2020</t>
  </si>
  <si>
    <t>КТП 1890 договор купли (Асланов х.Камышеваха)</t>
  </si>
  <si>
    <t>52</t>
  </si>
  <si>
    <t>договор
купли-продажи
б/н от 26.10.2020</t>
  </si>
  <si>
    <t xml:space="preserve">КТП Шебанов г. Каменск-Шахтинский ул. Винная 4 а </t>
  </si>
  <si>
    <t>53</t>
  </si>
  <si>
    <t>договор
купли-продажи
№11-20 от 01.10.2020г.</t>
  </si>
  <si>
    <t>б/н 2015г.</t>
  </si>
  <si>
    <t>ЖСК "Менделеевский"  (бывшая ООО "Сигма")</t>
  </si>
  <si>
    <t>№ 05-20
от 11.06.2020</t>
  </si>
  <si>
    <t>КТП 1188</t>
  </si>
  <si>
    <t>ООО "Юг Руси - Золотая семечка" (ООО "АгроСоюз Юг Руси"
договор аренды)
КТПН 1188</t>
  </si>
  <si>
    <t>№ 06-21 от 01.04.2021(бывший № 16-16-17 от 10.11.2017)</t>
  </si>
  <si>
    <r>
      <t xml:space="preserve">
№ 16-17-17 от 10.11.2017
</t>
    </r>
    <r>
      <rPr>
        <b/>
        <sz val="10"/>
        <rFont val="Times New Roman"/>
        <family val="1"/>
        <charset val="204"/>
      </rPr>
      <t>Доп согл № 3 от 10.12.2018</t>
    </r>
    <r>
      <rPr>
        <sz val="10"/>
        <rFont val="Times New Roman"/>
        <family val="1"/>
        <charset val="204"/>
      </rPr>
      <t xml:space="preserve"> </t>
    </r>
  </si>
  <si>
    <t>КТП 1743</t>
  </si>
  <si>
    <t>56</t>
  </si>
  <si>
    <t>ООО "РЭТ"
(Слепакова Т. В.)</t>
  </si>
  <si>
    <t>№ 14-21 от 01.10.2021</t>
  </si>
  <si>
    <t>КТП 1805</t>
  </si>
  <si>
    <t>57</t>
  </si>
  <si>
    <t>ООО "РЭТ"
(Слепаков В.С.)</t>
  </si>
  <si>
    <t>12-21
от 01.10.2021</t>
  </si>
  <si>
    <t>КТП 1456</t>
  </si>
  <si>
    <t>ООО "ЭЛИД"</t>
  </si>
  <si>
    <t>№ 13-21 от 15.10.2021</t>
  </si>
  <si>
    <t>РП 6 кВ, 2ТСН 25 квА</t>
  </si>
  <si>
    <t>59</t>
  </si>
  <si>
    <t>АО "ДОНТГМ</t>
  </si>
  <si>
    <t>№ 16-21 от 15.10.2021</t>
  </si>
  <si>
    <t>КТП 645</t>
  </si>
  <si>
    <t>60</t>
  </si>
  <si>
    <t>ООО "ЭТНА"</t>
  </si>
  <si>
    <t>№ 10-21 25.10.2021</t>
  </si>
  <si>
    <t>КТП 1953</t>
  </si>
  <si>
    <t>61</t>
  </si>
  <si>
    <t>ИП Спасибов С. И.</t>
  </si>
  <si>
    <t>№ 11-21 от 15.10.2021</t>
  </si>
  <si>
    <t>КТП 312</t>
  </si>
  <si>
    <t>ООО "РемЭнергоТранспорт"</t>
  </si>
  <si>
    <t>№ 18-21 от 25.10.2021</t>
  </si>
  <si>
    <t>КТП 258</t>
  </si>
  <si>
    <t>№ 17-21 от 25.10.2021</t>
  </si>
  <si>
    <t xml:space="preserve">бессрочно </t>
  </si>
  <si>
    <t>костюкова</t>
  </si>
  <si>
    <t>64</t>
  </si>
  <si>
    <t>№ 20-21 29.10.2021</t>
  </si>
  <si>
    <t xml:space="preserve"> 2БКТП 021, 2БКТП 022</t>
  </si>
  <si>
    <t>66</t>
  </si>
  <si>
    <t>ИП Клименко С. В.</t>
  </si>
  <si>
    <t>23-21 25.10.2021</t>
  </si>
  <si>
    <t>2БКТП 020</t>
  </si>
  <si>
    <t>67</t>
  </si>
  <si>
    <t>ООО СЗ "Юг-Строй"</t>
  </si>
  <si>
    <t>22-21 25.10.2021</t>
  </si>
  <si>
    <t xml:space="preserve"> ПЕРЕЧЕНЬ ЭНЕРГООБОРУДОВАНИЯ  ООО "РЭТ" ПС, ТП, КТП на 2022 год</t>
  </si>
  <si>
    <t>котло-
держатель</t>
  </si>
  <si>
    <t>№ договора аренды/
договора 
купли-продажи</t>
  </si>
  <si>
    <t>местоположение оборудования</t>
  </si>
  <si>
    <t>донэнерго</t>
  </si>
  <si>
    <t>мрск</t>
  </si>
  <si>
    <t>АО "Элис Фэшн Рус"
ТП 1313</t>
  </si>
  <si>
    <t>№16-4-16 от 01.11.2016</t>
  </si>
  <si>
    <t>г. Ростов-на-Дону, 20-я линия 4</t>
  </si>
  <si>
    <t>ООО "СтройСити"
КТП 3035</t>
  </si>
  <si>
    <t>№16-3-17 от 01.02.2017</t>
  </si>
  <si>
    <t xml:space="preserve">Аксайский район
</t>
  </si>
  <si>
    <t>ООО "Аксайкоммуналпром"
КТП 1652, КТП 1652</t>
  </si>
  <si>
    <t>№16-1-16 от 01.01.2016</t>
  </si>
  <si>
    <t>Аксай,
 в западном направлении 175 м от ул.Речников</t>
  </si>
  <si>
    <t>№ 16-15 от 01.09.2015</t>
  </si>
  <si>
    <t>Аксайский район,</t>
  </si>
  <si>
    <t>ООО "РемЭнергоТранспорт"
(СНТ Щепкино)
КТП 1702, КТП 1703</t>
  </si>
  <si>
    <t>№ 26-15 от 01.10.2015</t>
  </si>
  <si>
    <t>Аксайский район</t>
  </si>
  <si>
    <t>ООО "Созидатель"
КТП мачтовая 1301</t>
  </si>
  <si>
    <t>№  24/1-15 от 01.07.2015</t>
  </si>
  <si>
    <t>Аксай,
ул. Объездная, 10</t>
  </si>
  <si>
    <t>ООО "РемЭнергоТранспорт"
(СНТ Надежда Инвалидов
Ветеранов Афганцев)
КТП мачтовая 1348</t>
  </si>
  <si>
    <t>договор купли-продажи
№ 6-18
 от 01.08.2018</t>
  </si>
  <si>
    <t>Аксай,
1054 км а/м М4</t>
  </si>
  <si>
    <t>ООО "РемЭнергоТранспорт"
СНТ Тихий Дон
КТП мачтовая 1218</t>
  </si>
  <si>
    <t>№ б/н от 06.09.2013</t>
  </si>
  <si>
    <t>ООО "ДонАгроПромСервис"
КТП 1187</t>
  </si>
  <si>
    <t>№ 28/1-15 от 01.07.2015</t>
  </si>
  <si>
    <t>Аксайский район,
п.Реконструктор,
ул.Садовая, 1</t>
  </si>
  <si>
    <t>№ 3-14</t>
  </si>
  <si>
    <t>Аксай,
Гулаева, 43/3</t>
  </si>
  <si>
    <t>ООО "РемЭнергоТранспорт"
(ООО СРП Оптимист, Вартанова. 31)
ТП 3092</t>
  </si>
  <si>
    <t>№ 2-14 от 19.03.2014</t>
  </si>
  <si>
    <t>Аксай,
ул.Вартанова, 31</t>
  </si>
  <si>
    <t>ООО "РемЭнергоТранспорт"
(СНТ Заря, п.Щепкино)
КТП 1051, КТП 1052</t>
  </si>
  <si>
    <t>б/н</t>
  </si>
  <si>
    <t>Аксайский район, 
сп Щепкинское, за чертой населенного пункта, СНТ Заря</t>
  </si>
  <si>
    <t>ООО "РемЭнергоТранспорт"
(СНТ Витязь, п.Щепкино)
КТП 1608, КТП 1083</t>
  </si>
  <si>
    <t>№ 27-14 от 31.10.2014</t>
  </si>
  <si>
    <t>Аксайский район, 
сп Щепкинское, за чертой населенного пункта, СНТ Витязь</t>
  </si>
  <si>
    <t>ООО "Т.Б.М.-Юг"
КТП 3078</t>
  </si>
  <si>
    <t>№ 22-15 от 01.08.2015</t>
  </si>
  <si>
    <t>Аксай, 
ул.Ленина, 40</t>
  </si>
  <si>
    <t>ООО "РемЭнергоТранспорт"
ТП 3073</t>
  </si>
  <si>
    <t>договор купли-продажи от 2015 года</t>
  </si>
  <si>
    <t>Аксай,
ул.Садовая, 31</t>
  </si>
  <si>
    <t>№ 1-15 от 01.07.2015</t>
  </si>
  <si>
    <t>ЖСК "Менделеевский" КТП 1532</t>
  </si>
  <si>
    <t>Аксай
ул.Менделеева, 53 А</t>
  </si>
  <si>
    <t>Кыр Бурхан
(физ лицо)
КТП 5, КТП 6</t>
  </si>
  <si>
    <t>№ 12 
от 17.12.2014</t>
  </si>
  <si>
    <t>Аксай,
ул.Ленина, 1</t>
  </si>
  <si>
    <t>ООО "РЭТ"
РП 6</t>
  </si>
  <si>
    <t>Слепакова Н.Б.
(физ лицо)
КТП 1393
договор аренды зарегистрирован в юстиции</t>
  </si>
  <si>
    <t>мрск через сети АО Оборонэнерго филиал Южный</t>
  </si>
  <si>
    <t>№ 16-9-17 от 15.08.2017</t>
  </si>
  <si>
    <t>Аксайский район, в  1,5 км от п.Рассвет, поле №19</t>
  </si>
  <si>
    <t xml:space="preserve">ООО "Стройгарант"
г. Батайск
</t>
  </si>
  <si>
    <t>№ 16-17-17 от 10.11.2017</t>
  </si>
  <si>
    <t>РО г.Батайск, 
ул. 1й Пятилетки, 75а</t>
  </si>
  <si>
    <t>ДОП СОГЛ № 3 от 20.11.2018  к договору 
№ 16-17-17 от 10.11.2017</t>
  </si>
  <si>
    <t>ДОП СОГЛ №7  от 29.10.2021  к договору 
№ 16-17-17 от 10.11.2017</t>
  </si>
  <si>
    <t>РО, г. Батайск, ул. 1ой Пятилетки, 77а</t>
  </si>
  <si>
    <t xml:space="preserve">ООО "Юг Руси - Золотая семечка" (бывшая ООО "АгроСоюз Юг Руси")
</t>
  </si>
  <si>
    <t>Аксайский район, г.Аксай, 
ул.Заречная, 5</t>
  </si>
  <si>
    <t>ООО "РЭТ"
договор купли-продажи
КТПН 
(ООО "Щепкин Союз")</t>
  </si>
  <si>
    <t>от 08.06.2018</t>
  </si>
  <si>
    <t>Ростовская область
Аксайский район
в северной части
п. Щепкин</t>
  </si>
  <si>
    <t>ООО "РЭТ"
договор купли-продажи
КТП 
(ПАО "ВТБ")</t>
  </si>
  <si>
    <t>от 18.09.2018</t>
  </si>
  <si>
    <t>Ростовская область
Аксай
ул.Западная, 33</t>
  </si>
  <si>
    <t xml:space="preserve">КТП 
Климов И.П.
</t>
  </si>
  <si>
    <t>№ 8-18 от 01.11.2018</t>
  </si>
  <si>
    <t>Ростовская область
Каменск-Шахтинский
мкр Заводской
ул. Заводская 26 Б</t>
  </si>
  <si>
    <t>Ростовская область
Аксайский район,,
в границах земель АО Луговое
к.н. 61:02:600017:2155</t>
  </si>
  <si>
    <t xml:space="preserve">КТП 0365
ИП КУЦЫЙ П.Н.
</t>
  </si>
  <si>
    <t>Ростовская область
Батайск
ул. м.Горького 374/
ул. Фермерская 18</t>
  </si>
  <si>
    <t xml:space="preserve">ООО "РЭТ"
договор купли
п. Реконструктор
</t>
  </si>
  <si>
    <t>№61АА6324859 от 28.03.2019</t>
  </si>
  <si>
    <t>п.Реконструктор,
поле № 65</t>
  </si>
  <si>
    <t>Ростовская область
Аксайский р-н п.Рассвет
ул. Комсомольская 79А</t>
  </si>
  <si>
    <t>Ростовская область
Аксайский р-н п.Рассвет
ул. Комсомольская 79</t>
  </si>
  <si>
    <t>ООО Саланг</t>
  </si>
  <si>
    <t>№ 10-19 от 01.11.2019</t>
  </si>
  <si>
    <t>Ростовская область
г.Аксай
пр. Ленина 40</t>
  </si>
  <si>
    <t>№ 12-19 от 01.11.2019</t>
  </si>
  <si>
    <t>Ростовская область
г.Батайск
Самарский проезд 5</t>
  </si>
  <si>
    <t>ООО "Батайск-Центр"</t>
  </si>
  <si>
    <t>Ростовская область
г.Батайск
Северная звезда</t>
  </si>
  <si>
    <t>СТ "Южтехмонтаж-2"</t>
  </si>
  <si>
    <t>16-19 от 21.11.2019</t>
  </si>
  <si>
    <t>Ростовская область ст.Ольгинская ул.Левобережная 6</t>
  </si>
  <si>
    <t>ИП Клименко Л.Н.</t>
  </si>
  <si>
    <t>15-19 от 18.11.2019</t>
  </si>
  <si>
    <t>Ростовская область г.Батайск ул.Огородная 74А</t>
  </si>
  <si>
    <t>ООО "Снежинка"</t>
  </si>
  <si>
    <t>20-19 от 05.12.2019</t>
  </si>
  <si>
    <t>Ростовская область, г.Новочеркасск, ул.Спортивная 23</t>
  </si>
  <si>
    <t xml:space="preserve">04-20 от 01.08.2020 </t>
  </si>
  <si>
    <t>Ростовская область
г.Аксай
пр. Ленина 57</t>
  </si>
  <si>
    <t>Ростовская область
г.Аксай
ул. Промышленная 13</t>
  </si>
  <si>
    <t>россети юг</t>
  </si>
  <si>
    <t>06-20 от
01.08.2020</t>
  </si>
  <si>
    <t>Ростовская область
г.Аксай
ул.Садовая 33</t>
  </si>
  <si>
    <t>Ростовская область
г.Каменкс-Шахтинский
пер.Полевой 78А</t>
  </si>
  <si>
    <t>03-20 от
01.09.2020</t>
  </si>
  <si>
    <t>Ростовская область
Аксайский район
ст.Грушевская 
Новочеркасской шоссе 9</t>
  </si>
  <si>
    <t>13-20 от
15.10.2020</t>
  </si>
  <si>
    <t>Ростовская область
Аксайский район
участок</t>
  </si>
  <si>
    <t>12-20 от 
01.10.2020</t>
  </si>
  <si>
    <t>Ростовская область
Октябрьский район
Красюковская
ул.Стадионная 1А</t>
  </si>
  <si>
    <t>ЖК Донские зори</t>
  </si>
  <si>
    <t>16-20 от
15.10.2020</t>
  </si>
  <si>
    <t>Ростовская область
г.Аксай
ул.Мира 2А</t>
  </si>
  <si>
    <t>ООО "Аффито"</t>
  </si>
  <si>
    <t>15-20 от 15.10.2020</t>
  </si>
  <si>
    <t>Ростов-на-Дону
ул. Каширская, 9/53а</t>
  </si>
  <si>
    <t>17-20 от 15.10.2020</t>
  </si>
  <si>
    <t>Аксай,
ул.Объездная 3</t>
  </si>
  <si>
    <t>ООО РЭТ
договор купли-продажи</t>
  </si>
  <si>
    <t>07-20 от 01.10.2020</t>
  </si>
  <si>
    <t>Ростов-на-Дону
Пролетарский район
СНТ Алмаз</t>
  </si>
  <si>
    <t>ООО  РЭТ
договор купли-продажи
(Асланов Р.С.)</t>
  </si>
  <si>
    <t>б/н 
от 26.10.2020</t>
  </si>
  <si>
    <t>Ростовская область
Аксайский район
х.Камышеваха</t>
  </si>
  <si>
    <t>ООО  РЭТ
договор купли-продажи
Шебанов</t>
  </si>
  <si>
    <t>№11-20</t>
  </si>
  <si>
    <t>Ростовская область, г.Каменс Шахтинский, ул. Винная,4</t>
  </si>
  <si>
    <t xml:space="preserve">ООО "РЭТ" КТП-1743 (Слепакова Т. В.) </t>
  </si>
  <si>
    <t xml:space="preserve">№ 14-21 </t>
  </si>
  <si>
    <t>Аксайский р-он, в границах плана земель ООО "Аграрное", поле № 6-3,43</t>
  </si>
  <si>
    <t xml:space="preserve">ООО "РЭТ" КТП-1805 (Слепаков В. С.) </t>
  </si>
  <si>
    <t xml:space="preserve">№ 12-21 </t>
  </si>
  <si>
    <t xml:space="preserve">Аксайский р-он, х. Нижнеподпольный, направление на север 6 км  </t>
  </si>
  <si>
    <t>Россети Юг</t>
  </si>
  <si>
    <t>№ 13-21 от 15.10.2021г</t>
  </si>
  <si>
    <t>31.12.2027г</t>
  </si>
  <si>
    <t>Ростов-на-Дону, Стачки, 247 ж</t>
  </si>
  <si>
    <t>АО "ДОНТГМ"</t>
  </si>
  <si>
    <t>№ 16-21 от 15.10.2021г</t>
  </si>
  <si>
    <t>Ростов-на-Дону, ул. 2-ая Луговая, 22</t>
  </si>
  <si>
    <t>№ 10-21 от 25.10.2021г</t>
  </si>
  <si>
    <t>РО, ст. Бессергеневская, ул. Шоссейная, 1 Д</t>
  </si>
  <si>
    <t>№ 11-21 от 15.10.2021г</t>
  </si>
  <si>
    <t>Аксайский р-он, ст. Мишкинская, ул. Просвещения, 2а</t>
  </si>
  <si>
    <t>ООО "Титан"</t>
  </si>
  <si>
    <t>№ 19-21 от 25.10.2021г</t>
  </si>
  <si>
    <t xml:space="preserve">РО, г. Гуково, ул Пригородная, 6 </t>
  </si>
  <si>
    <t>ООО "РЭТ"</t>
  </si>
  <si>
    <t>Донэнерго</t>
  </si>
  <si>
    <t>№ 18-21 от 25.10.2021г</t>
  </si>
  <si>
    <t>№ 17-21 от 25.10.2021г</t>
  </si>
  <si>
    <t>ООО "РЭТ" (ИП Костюкова Л.В.)</t>
  </si>
  <si>
    <t>№ 20-21 от 29.10.2021</t>
  </si>
  <si>
    <t>Аксайский р-он, в 0,3 км. от п. Российский</t>
  </si>
  <si>
    <t>№ 23-21 от 25.10.2021</t>
  </si>
  <si>
    <t>РО, г. Батайск, ул. 1ой Пятилетки</t>
  </si>
  <si>
    <t>№ 22-21 от 25.10.2021</t>
  </si>
  <si>
    <t xml:space="preserve">РО, г. Батайск, ул. Комсомольская, 131А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</si>
</sst>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164" fontId="3" fillId="2" borderId="2" xfId="0" applyNumberFormat="1" applyFont="1" applyFill="1" applyBorder="1" applyAlignment="1" applyProtection="1">
      <alignment horizontal="center" vertical="center" wrapText="1"/>
    </xf>
    <xf numFmtId="165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 wrapText="1"/>
    </xf>
    <xf numFmtId="0" fontId="0" fillId="0" borderId="0" xfId="0" applyFill="1"/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vertical="center"/>
    </xf>
    <xf numFmtId="0" fontId="1" fillId="0" borderId="3" xfId="1" applyFont="1" applyFill="1" applyBorder="1" applyAlignment="1" applyProtection="1">
      <alignment horizontal="center" vertical="center" wrapText="1"/>
    </xf>
    <xf numFmtId="0" fontId="1" fillId="0" borderId="8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vertical="center" wrapText="1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 shrinkToFit="1"/>
    </xf>
    <xf numFmtId="0" fontId="7" fillId="0" borderId="5" xfId="1" applyFont="1" applyFill="1" applyBorder="1" applyAlignment="1" applyProtection="1">
      <alignment horizontal="center" vertical="center" wrapText="1" shrinkToFit="1"/>
    </xf>
    <xf numFmtId="0" fontId="3" fillId="0" borderId="5" xfId="1" applyFont="1" applyFill="1" applyBorder="1" applyAlignment="1" applyProtection="1">
      <alignment horizontal="center" vertical="center" wrapText="1" shrinkToFit="1"/>
    </xf>
    <xf numFmtId="0" fontId="7" fillId="0" borderId="6" xfId="1" applyFont="1" applyFill="1" applyBorder="1" applyAlignment="1" applyProtection="1">
      <alignment horizontal="center" vertical="center" wrapText="1" shrinkToFit="1"/>
    </xf>
    <xf numFmtId="0" fontId="3" fillId="0" borderId="6" xfId="1" applyFont="1" applyFill="1" applyBorder="1" applyAlignment="1" applyProtection="1">
      <alignment horizontal="center" vertical="center" wrapText="1" shrinkToFit="1"/>
    </xf>
    <xf numFmtId="0" fontId="7" fillId="0" borderId="7" xfId="1" applyFont="1" applyFill="1" applyBorder="1" applyAlignment="1" applyProtection="1">
      <alignment horizontal="center" vertical="center" wrapText="1" shrinkToFit="1"/>
    </xf>
    <xf numFmtId="0" fontId="3" fillId="0" borderId="7" xfId="1" applyFont="1" applyFill="1" applyBorder="1" applyAlignment="1" applyProtection="1">
      <alignment horizontal="center" vertical="center" wrapText="1" shrinkToFit="1"/>
    </xf>
    <xf numFmtId="49" fontId="6" fillId="0" borderId="2" xfId="0" applyNumberFormat="1" applyFont="1" applyFill="1" applyBorder="1" applyAlignment="1" applyProtection="1">
      <alignment horizontal="center" vertical="center" wrapText="1" shrinkToFit="1"/>
    </xf>
    <xf numFmtId="49" fontId="8" fillId="0" borderId="5" xfId="0" applyNumberFormat="1" applyFont="1" applyFill="1" applyBorder="1" applyAlignment="1" applyProtection="1">
      <alignment horizontal="center" vertical="center" wrapText="1" shrinkToFit="1"/>
    </xf>
    <xf numFmtId="0" fontId="6" fillId="0" borderId="2" xfId="0" applyNumberFormat="1" applyFont="1" applyFill="1" applyBorder="1" applyAlignment="1" applyProtection="1">
      <alignment horizontal="center" vertical="center" wrapText="1" shrinkToFit="1"/>
    </xf>
    <xf numFmtId="14" fontId="6" fillId="0" borderId="2" xfId="0" applyNumberFormat="1" applyFont="1" applyFill="1" applyBorder="1" applyAlignment="1" applyProtection="1">
      <alignment horizontal="center" vertical="center" wrapText="1" shrinkToFit="1"/>
    </xf>
    <xf numFmtId="49" fontId="8" fillId="0" borderId="6" xfId="0" applyNumberFormat="1" applyFont="1" applyFill="1" applyBorder="1" applyAlignment="1" applyProtection="1">
      <alignment horizontal="center" vertical="center" wrapText="1" shrinkToFit="1"/>
    </xf>
    <xf numFmtId="49" fontId="8" fillId="0" borderId="7" xfId="0" applyNumberFormat="1" applyFont="1" applyFill="1" applyBorder="1" applyAlignment="1" applyProtection="1">
      <alignment horizontal="center" vertical="center" wrapText="1" shrinkToFit="1"/>
    </xf>
    <xf numFmtId="49" fontId="6" fillId="0" borderId="5" xfId="0" applyNumberFormat="1" applyFont="1" applyFill="1" applyBorder="1" applyAlignment="1" applyProtection="1">
      <alignment horizontal="center" vertical="center" wrapText="1" shrinkToFit="1"/>
    </xf>
    <xf numFmtId="0" fontId="6" fillId="0" borderId="5" xfId="0" applyNumberFormat="1" applyFont="1" applyFill="1" applyBorder="1" applyAlignment="1" applyProtection="1">
      <alignment horizontal="center" vertical="center" wrapText="1" shrinkToFit="1"/>
    </xf>
    <xf numFmtId="14" fontId="6" fillId="0" borderId="5" xfId="0" applyNumberFormat="1" applyFont="1" applyFill="1" applyBorder="1" applyAlignment="1" applyProtection="1">
      <alignment horizontal="center" vertical="center" wrapText="1" shrinkToFit="1"/>
    </xf>
    <xf numFmtId="49" fontId="6" fillId="0" borderId="6" xfId="0" applyNumberFormat="1" applyFont="1" applyFill="1" applyBorder="1" applyAlignment="1" applyProtection="1">
      <alignment horizontal="center" vertical="center" wrapText="1" shrinkToFit="1"/>
    </xf>
    <xf numFmtId="0" fontId="6" fillId="0" borderId="6" xfId="0" applyNumberFormat="1" applyFont="1" applyFill="1" applyBorder="1" applyAlignment="1" applyProtection="1">
      <alignment horizontal="center" vertical="center" wrapText="1" shrinkToFit="1"/>
    </xf>
    <xf numFmtId="14" fontId="6" fillId="0" borderId="6" xfId="0" applyNumberFormat="1" applyFont="1" applyFill="1" applyBorder="1" applyAlignment="1" applyProtection="1">
      <alignment horizontal="center" vertical="center" wrapText="1" shrinkToFit="1"/>
    </xf>
    <xf numFmtId="49" fontId="6" fillId="0" borderId="7" xfId="0" applyNumberFormat="1" applyFont="1" applyFill="1" applyBorder="1" applyAlignment="1" applyProtection="1">
      <alignment horizontal="center" vertical="center" wrapText="1" shrinkToFit="1"/>
    </xf>
    <xf numFmtId="0" fontId="6" fillId="0" borderId="7" xfId="0" applyNumberFormat="1" applyFont="1" applyFill="1" applyBorder="1" applyAlignment="1" applyProtection="1">
      <alignment horizontal="center" vertical="center" wrapText="1" shrinkToFit="1"/>
    </xf>
    <xf numFmtId="14" fontId="6" fillId="0" borderId="7" xfId="0" applyNumberFormat="1" applyFont="1" applyFill="1" applyBorder="1" applyAlignment="1" applyProtection="1">
      <alignment horizontal="center" vertical="center" wrapText="1" shrinkToFit="1"/>
    </xf>
    <xf numFmtId="0" fontId="8" fillId="0" borderId="5" xfId="0" applyNumberFormat="1" applyFont="1" applyFill="1" applyBorder="1" applyAlignment="1" applyProtection="1">
      <alignment horizontal="center" vertical="center" wrapText="1" shrinkToFit="1"/>
    </xf>
    <xf numFmtId="0" fontId="8" fillId="0" borderId="6" xfId="0" applyNumberFormat="1" applyFont="1" applyFill="1" applyBorder="1" applyAlignment="1" applyProtection="1">
      <alignment horizontal="center" vertical="center" wrapText="1" shrinkToFit="1"/>
    </xf>
    <xf numFmtId="0" fontId="8" fillId="0" borderId="7" xfId="0" applyNumberFormat="1" applyFont="1" applyFill="1" applyBorder="1" applyAlignment="1" applyProtection="1">
      <alignment horizontal="center" vertical="center" wrapText="1" shrinkToFit="1"/>
    </xf>
    <xf numFmtId="49" fontId="8" fillId="0" borderId="2" xfId="0" applyNumberFormat="1" applyFont="1" applyFill="1" applyBorder="1" applyAlignment="1" applyProtection="1">
      <alignment horizontal="center" vertical="center" wrapText="1" shrinkToFit="1"/>
    </xf>
    <xf numFmtId="0" fontId="6" fillId="0" borderId="11" xfId="0" applyNumberFormat="1" applyFont="1" applyFill="1" applyBorder="1" applyAlignment="1" applyProtection="1">
      <alignment horizontal="center" vertical="center" wrapText="1" shrinkToFit="1"/>
    </xf>
    <xf numFmtId="0" fontId="6" fillId="0" borderId="10" xfId="0" applyNumberFormat="1" applyFont="1" applyFill="1" applyBorder="1" applyAlignment="1" applyProtection="1">
      <alignment horizontal="center" vertical="center" wrapText="1" shrinkToFit="1"/>
    </xf>
    <xf numFmtId="0" fontId="6" fillId="0" borderId="9" xfId="0" applyNumberFormat="1" applyFont="1" applyFill="1" applyBorder="1" applyAlignment="1" applyProtection="1">
      <alignment horizontal="center" vertical="center" wrapText="1" shrinkToFit="1"/>
    </xf>
    <xf numFmtId="0" fontId="6" fillId="0" borderId="7" xfId="0" applyNumberFormat="1" applyFont="1" applyFill="1" applyBorder="1" applyAlignment="1" applyProtection="1">
      <alignment vertical="center" wrapText="1" shrinkToFit="1"/>
    </xf>
    <xf numFmtId="49" fontId="8" fillId="0" borderId="7" xfId="0" applyNumberFormat="1" applyFont="1" applyFill="1" applyBorder="1" applyAlignment="1" applyProtection="1">
      <alignment vertical="center" wrapText="1" shrinkToFit="1"/>
    </xf>
    <xf numFmtId="49" fontId="6" fillId="0" borderId="7" xfId="0" applyNumberFormat="1" applyFont="1" applyFill="1" applyBorder="1" applyAlignment="1" applyProtection="1">
      <alignment vertical="center" wrapText="1" shrinkToFit="1"/>
    </xf>
    <xf numFmtId="0" fontId="6" fillId="0" borderId="6" xfId="0" applyNumberFormat="1" applyFont="1" applyFill="1" applyBorder="1" applyAlignment="1" applyProtection="1">
      <alignment horizontal="center" vertical="center" wrapText="1" shrinkToFit="1"/>
    </xf>
  </cellXfs>
  <cellStyles count="2">
    <cellStyle name="Обычный" xfId="0" builtinId="0"/>
    <cellStyle name="Обычный_ЖКУ_проек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8;&#1080;&#1089;/&#1059;&#1045;%20&#1056;&#1069;&#1058;%20&#1085;&#1072;%202021%20&#1075;&#1086;&#1076;%20&#1055;&#1054;&#1057;&#1051;&#1045;&#1044;&#1053;&#1048;&#1045;%2023.11,2020%20&#1087;&#1088;&#1072;&#1074;&#1080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olochevskaya/Desktop/&#1050;&#1086;&#1087;&#1080;&#1103;%20PASSPORT.EE.STATIONS_&#1041;&#1077;&#1083;&#1086;&#1082;&#1072;&#1083;&#1080;&#1090;&#1074;&#1080;&#1085;&#1089;&#1082;&#1080;&#1081;_&#1088;&#1072;&#1081;&#1086;&#1085;_&#1047;&#1040;&#1054;_&#1040;&#1083;&#1082;&#1086;&#1072;_&#1052;&#1077;&#1090;&#1072;&#1083;&#1083;&#1091;&#1088;&#1075;_&#1056;&#1091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Е ВЛ 2021 таб 2.1"/>
      <sheetName val="Перечень ВЛ,КЛ+"/>
      <sheetName val="УЕ ТП 2021 таб 2.2"/>
      <sheetName val="Перечень ТП+"/>
      <sheetName val="всего УЕ"/>
    </sheetNames>
    <sheetDataSet>
      <sheetData sheetId="0" refreshError="1"/>
      <sheetData sheetId="1" refreshError="1"/>
      <sheetData sheetId="2" refreshError="1"/>
      <sheetData sheetId="3" refreshError="1">
        <row r="2">
          <cell r="E2" t="str">
            <v>№ договора аренды/
договора 
купли-продажи</v>
          </cell>
        </row>
        <row r="3">
          <cell r="E3">
            <v>0</v>
          </cell>
        </row>
        <row r="4">
          <cell r="E4">
            <v>0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_13"/>
      <sheetName val="mod_02"/>
      <sheetName val="mod_03"/>
      <sheetName val="modServiceModule"/>
      <sheetName val="Инструкция"/>
      <sheetName val="Обновление"/>
      <sheetName val="Лог обновления"/>
      <sheetName val="Титульный"/>
      <sheetName val="Подстанции"/>
      <sheetName val="П. Расположение"/>
      <sheetName val="Трансформаторы"/>
      <sheetName val="Оборудование"/>
      <sheetName val="Лист1"/>
      <sheetName val="Лист2"/>
      <sheetName val="Присоединенная мощность"/>
      <sheetName val="mod_14"/>
      <sheetName val="Выключатели"/>
      <sheetName val="Компенсаторы"/>
      <sheetName val="Конденсаторы"/>
      <sheetName val="Секции шин"/>
      <sheetName val="Трансф. напряжения"/>
      <sheetName val="Трансф. тока"/>
      <sheetName val="Приборы учета"/>
      <sheetName val="modRangeMenu"/>
      <sheetName val="P.2.2"/>
      <sheetName val="Присоед. мощность"/>
      <sheetName val="mod_12"/>
      <sheetName val="modUDD"/>
      <sheetName val="mod_Tit"/>
      <sheetName val="modfrmDateChoose"/>
      <sheetName val="modDateChoose"/>
      <sheetName val="modIHLCommandBar"/>
      <sheetName val="techsheet_ListUDD"/>
      <sheetName val="mod_04"/>
      <sheetName val="mod_05"/>
      <sheetName val="mod_06"/>
      <sheetName val="mod_07"/>
      <sheetName val="mod_08"/>
      <sheetName val="mod_09"/>
      <sheetName val="mod_10"/>
      <sheetName val="mod_01"/>
      <sheetName val="modUpdTemplMain"/>
      <sheetName val="modfrmCheckUpdates"/>
      <sheetName val="modCommonProv"/>
      <sheetName val="modProvGeneralProc"/>
      <sheetName val="modFixUnfixTableArea"/>
      <sheetName val="modChange"/>
      <sheetName val="AllSheetsInThisWorkbook"/>
      <sheetName val="REESTR_ORG"/>
      <sheetName val="REESTR_FILTERED"/>
      <sheetName val="REESTR_MO"/>
      <sheetName val="Комментарии"/>
      <sheetName val="Проверка"/>
      <sheetName val="TEHSHEET"/>
      <sheetName val="et_union"/>
      <sheetName val="modDblClick"/>
      <sheetName val="modReestr"/>
      <sheetName val="modInfo"/>
      <sheetName val="modfrmUpdateIsInProgress"/>
      <sheetName val="modfrmReestr"/>
      <sheetName val="modCommandButton"/>
      <sheetName val="modGlobalAddRange"/>
      <sheetName val="modfrmSelectRegion"/>
      <sheetName val="modReestrObjectEE"/>
      <sheetName val="SheetForSpecialPa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2">
          <cell r="BE2">
            <v>0.4</v>
          </cell>
          <cell r="CR2" t="str">
            <v>выключатели</v>
          </cell>
        </row>
        <row r="3">
          <cell r="BE3">
            <v>6</v>
          </cell>
          <cell r="CR3" t="str">
            <v>синхронные компенсаторы</v>
          </cell>
        </row>
        <row r="4">
          <cell r="BE4">
            <v>10</v>
          </cell>
          <cell r="CR4" t="str">
            <v>статические конденсаторы</v>
          </cell>
        </row>
        <row r="5">
          <cell r="BE5" t="str">
            <v>15</v>
          </cell>
          <cell r="CR5" t="str">
            <v>секции шин</v>
          </cell>
        </row>
        <row r="6">
          <cell r="BE6" t="str">
            <v>20</v>
          </cell>
          <cell r="CR6" t="str">
            <v>трансформаторы напряжения</v>
          </cell>
        </row>
        <row r="7">
          <cell r="BE7">
            <v>35</v>
          </cell>
          <cell r="CR7" t="str">
            <v>трансформаторы тока</v>
          </cell>
        </row>
        <row r="8">
          <cell r="BE8" t="str">
            <v>60</v>
          </cell>
          <cell r="CR8" t="str">
            <v>приборы учета</v>
          </cell>
        </row>
        <row r="9">
          <cell r="BE9">
            <v>110</v>
          </cell>
        </row>
        <row r="10">
          <cell r="BE10">
            <v>220</v>
          </cell>
        </row>
        <row r="11">
          <cell r="BE11">
            <v>330</v>
          </cell>
        </row>
        <row r="12">
          <cell r="BE12">
            <v>500</v>
          </cell>
        </row>
        <row r="13">
          <cell r="BE13">
            <v>750</v>
          </cell>
        </row>
        <row r="14">
          <cell r="BE14">
            <v>1150</v>
          </cell>
        </row>
        <row r="17">
          <cell r="CT17" t="str">
            <v>Воздушный выключатель</v>
          </cell>
        </row>
        <row r="18">
          <cell r="CT18" t="str">
            <v>Масляный (вакуумный) выключатель</v>
          </cell>
        </row>
        <row r="19">
          <cell r="CT19" t="str">
            <v>Отделитель с короткозамыкателем</v>
          </cell>
        </row>
        <row r="20">
          <cell r="CT20" t="str">
            <v>Выключатель нагрузки</v>
          </cell>
        </row>
        <row r="27">
          <cell r="CT27" t="str">
            <v>Электронный</v>
          </cell>
        </row>
        <row r="28">
          <cell r="CT28" t="str">
            <v>Индукционный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workbookViewId="0">
      <selection sqref="A1:G1"/>
    </sheetView>
  </sheetViews>
  <sheetFormatPr defaultRowHeight="15" x14ac:dyDescent="0.25"/>
  <cols>
    <col min="2" max="2" width="25.5703125" style="11" customWidth="1"/>
    <col min="3" max="3" width="12.140625" customWidth="1"/>
    <col min="4" max="4" width="9.140625" style="11"/>
  </cols>
  <sheetData>
    <row r="1" spans="1:7" ht="58.5" customHeight="1" x14ac:dyDescent="0.25">
      <c r="A1" s="19" t="s">
        <v>0</v>
      </c>
      <c r="B1" s="19"/>
      <c r="C1" s="19"/>
      <c r="D1" s="19"/>
      <c r="E1" s="19"/>
      <c r="F1" s="19"/>
      <c r="G1" s="19"/>
    </row>
    <row r="2" spans="1:7" ht="29.25" customHeight="1" x14ac:dyDescent="0.25">
      <c r="A2" s="20" t="s">
        <v>1</v>
      </c>
      <c r="B2" s="20" t="s">
        <v>2</v>
      </c>
      <c r="C2" s="20" t="str">
        <f>'[1]Перечень ТП+'!E2:E4</f>
        <v>№ договора аренды/
договора 
купли-продажи</v>
      </c>
      <c r="D2" s="20" t="s">
        <v>3</v>
      </c>
      <c r="E2" s="20" t="s">
        <v>4</v>
      </c>
      <c r="F2" s="20" t="s">
        <v>5</v>
      </c>
      <c r="G2" s="20" t="s">
        <v>6</v>
      </c>
    </row>
    <row r="3" spans="1:7" ht="36.75" customHeight="1" x14ac:dyDescent="0.25">
      <c r="A3" s="20"/>
      <c r="B3" s="20"/>
      <c r="C3" s="20"/>
      <c r="D3" s="20"/>
      <c r="E3" s="20"/>
      <c r="F3" s="20"/>
      <c r="G3" s="20"/>
    </row>
    <row r="4" spans="1:7" ht="18.75" customHeight="1" x14ac:dyDescent="0.25">
      <c r="A4" s="17" t="s">
        <v>7</v>
      </c>
      <c r="B4" s="17"/>
      <c r="C4" s="17"/>
      <c r="D4" s="17"/>
      <c r="E4" s="17"/>
      <c r="F4" s="17"/>
      <c r="G4" s="17"/>
    </row>
    <row r="5" spans="1:7" ht="15" customHeight="1" x14ac:dyDescent="0.25">
      <c r="A5" s="16" t="s">
        <v>15</v>
      </c>
      <c r="B5" s="15" t="s">
        <v>8</v>
      </c>
      <c r="C5" s="16" t="s">
        <v>9</v>
      </c>
      <c r="D5" s="13" t="s">
        <v>10</v>
      </c>
      <c r="E5" s="16" t="s">
        <v>11</v>
      </c>
      <c r="F5" s="1">
        <v>0.4</v>
      </c>
      <c r="G5" s="2">
        <v>0</v>
      </c>
    </row>
    <row r="6" spans="1:7" x14ac:dyDescent="0.25">
      <c r="A6" s="16"/>
      <c r="B6" s="16"/>
      <c r="C6" s="16"/>
      <c r="D6" s="21"/>
      <c r="E6" s="16"/>
      <c r="F6" s="3">
        <v>0.4</v>
      </c>
      <c r="G6" s="4">
        <v>2.2999999999999998</v>
      </c>
    </row>
    <row r="7" spans="1:7" x14ac:dyDescent="0.25">
      <c r="A7" s="16"/>
      <c r="B7" s="16"/>
      <c r="C7" s="16"/>
      <c r="D7" s="14"/>
      <c r="E7" s="16"/>
      <c r="F7" s="5">
        <v>10</v>
      </c>
      <c r="G7" s="10">
        <v>0.3</v>
      </c>
    </row>
    <row r="8" spans="1:7" ht="18.75" customHeight="1" x14ac:dyDescent="0.25">
      <c r="A8" s="17" t="s">
        <v>12</v>
      </c>
      <c r="B8" s="17"/>
      <c r="C8" s="17"/>
      <c r="D8" s="17"/>
      <c r="E8" s="17"/>
      <c r="F8" s="17"/>
      <c r="G8" s="17"/>
    </row>
    <row r="9" spans="1:7" ht="25.5" customHeight="1" x14ac:dyDescent="0.25">
      <c r="A9" s="6" t="s">
        <v>19</v>
      </c>
      <c r="B9" s="7" t="s">
        <v>13</v>
      </c>
      <c r="C9" s="6" t="s">
        <v>192</v>
      </c>
      <c r="D9" s="6" t="s">
        <v>10</v>
      </c>
      <c r="E9" s="6" t="s">
        <v>11</v>
      </c>
      <c r="F9" s="10">
        <v>6</v>
      </c>
      <c r="G9" s="10">
        <v>0.6</v>
      </c>
    </row>
    <row r="10" spans="1:7" ht="18.75" customHeight="1" x14ac:dyDescent="0.25">
      <c r="A10" s="17" t="s">
        <v>14</v>
      </c>
      <c r="B10" s="17"/>
      <c r="C10" s="17"/>
      <c r="D10" s="17"/>
      <c r="E10" s="17"/>
      <c r="F10" s="17"/>
      <c r="G10" s="17"/>
    </row>
    <row r="11" spans="1:7" ht="15" customHeight="1" x14ac:dyDescent="0.25">
      <c r="A11" s="16" t="s">
        <v>23</v>
      </c>
      <c r="B11" s="15" t="s">
        <v>16</v>
      </c>
      <c r="C11" s="15" t="s">
        <v>17</v>
      </c>
      <c r="D11" s="15" t="s">
        <v>10</v>
      </c>
      <c r="E11" s="16" t="s">
        <v>11</v>
      </c>
      <c r="F11" s="10">
        <v>0.4</v>
      </c>
      <c r="G11" s="10">
        <v>0.12</v>
      </c>
    </row>
    <row r="12" spans="1:7" ht="15" customHeight="1" x14ac:dyDescent="0.25">
      <c r="A12" s="16"/>
      <c r="B12" s="16"/>
      <c r="C12" s="16"/>
      <c r="D12" s="15"/>
      <c r="E12" s="16"/>
      <c r="F12" s="10">
        <v>6</v>
      </c>
      <c r="G12" s="10">
        <v>0.17199999999999999</v>
      </c>
    </row>
    <row r="13" spans="1:7" x14ac:dyDescent="0.25">
      <c r="A13" s="16"/>
      <c r="B13" s="16"/>
      <c r="C13" s="16"/>
      <c r="D13" s="15"/>
      <c r="E13" s="16"/>
      <c r="F13" s="10">
        <v>0.4</v>
      </c>
      <c r="G13" s="10">
        <v>0.12</v>
      </c>
    </row>
    <row r="14" spans="1:7" ht="18.75" x14ac:dyDescent="0.25">
      <c r="A14" s="17" t="s">
        <v>18</v>
      </c>
      <c r="B14" s="17"/>
      <c r="C14" s="17"/>
      <c r="D14" s="17"/>
      <c r="E14" s="17"/>
      <c r="F14" s="17"/>
      <c r="G14" s="17"/>
    </row>
    <row r="15" spans="1:7" ht="18.75" customHeight="1" x14ac:dyDescent="0.25">
      <c r="A15" s="6" t="s">
        <v>26</v>
      </c>
      <c r="B15" s="7" t="s">
        <v>20</v>
      </c>
      <c r="C15" s="7" t="s">
        <v>21</v>
      </c>
      <c r="D15" s="6" t="s">
        <v>10</v>
      </c>
      <c r="E15" s="6" t="s">
        <v>11</v>
      </c>
      <c r="F15" s="10">
        <v>6</v>
      </c>
      <c r="G15" s="10">
        <v>0.3</v>
      </c>
    </row>
    <row r="16" spans="1:7" ht="15" customHeight="1" x14ac:dyDescent="0.25">
      <c r="A16" s="17" t="s">
        <v>22</v>
      </c>
      <c r="B16" s="17"/>
      <c r="C16" s="17"/>
      <c r="D16" s="17"/>
      <c r="E16" s="17"/>
      <c r="F16" s="17"/>
      <c r="G16" s="17"/>
    </row>
    <row r="17" spans="1:7" ht="29.25" customHeight="1" x14ac:dyDescent="0.25">
      <c r="A17" s="16" t="s">
        <v>30</v>
      </c>
      <c r="B17" s="15" t="s">
        <v>24</v>
      </c>
      <c r="C17" s="16"/>
      <c r="D17" s="16" t="s">
        <v>10</v>
      </c>
      <c r="E17" s="16" t="s">
        <v>11</v>
      </c>
      <c r="F17" s="9">
        <v>0.4</v>
      </c>
      <c r="G17" s="9">
        <v>0</v>
      </c>
    </row>
    <row r="18" spans="1:7" ht="18.75" customHeight="1" x14ac:dyDescent="0.25">
      <c r="A18" s="16"/>
      <c r="B18" s="16"/>
      <c r="C18" s="16"/>
      <c r="D18" s="16"/>
      <c r="E18" s="16"/>
      <c r="F18" s="10">
        <v>10</v>
      </c>
      <c r="G18" s="10">
        <f>0.024+0.56</f>
        <v>0.58400000000000007</v>
      </c>
    </row>
    <row r="19" spans="1:7" ht="15" customHeight="1" x14ac:dyDescent="0.25">
      <c r="A19" s="16"/>
      <c r="B19" s="16"/>
      <c r="C19" s="16"/>
      <c r="D19" s="16"/>
      <c r="E19" s="16"/>
      <c r="F19" s="10">
        <v>0.4</v>
      </c>
      <c r="G19" s="10">
        <v>0</v>
      </c>
    </row>
    <row r="20" spans="1:7" ht="33.75" customHeight="1" x14ac:dyDescent="0.25">
      <c r="A20" s="16"/>
      <c r="B20" s="16"/>
      <c r="C20" s="16"/>
      <c r="D20" s="16"/>
      <c r="E20" s="16"/>
      <c r="F20" s="10">
        <v>0.4</v>
      </c>
      <c r="G20" s="10">
        <v>7.16</v>
      </c>
    </row>
    <row r="21" spans="1:7" ht="18.75" customHeight="1" x14ac:dyDescent="0.25">
      <c r="A21" s="17" t="s">
        <v>25</v>
      </c>
      <c r="B21" s="17"/>
      <c r="C21" s="17"/>
      <c r="D21" s="17"/>
      <c r="E21" s="17"/>
      <c r="F21" s="17"/>
      <c r="G21" s="17"/>
    </row>
    <row r="22" spans="1:7" ht="15" customHeight="1" x14ac:dyDescent="0.25">
      <c r="A22" s="16" t="s">
        <v>34</v>
      </c>
      <c r="B22" s="15" t="s">
        <v>27</v>
      </c>
      <c r="C22" s="15" t="s">
        <v>28</v>
      </c>
      <c r="D22" s="16" t="s">
        <v>10</v>
      </c>
      <c r="E22" s="16" t="s">
        <v>11</v>
      </c>
      <c r="F22" s="9">
        <v>10</v>
      </c>
      <c r="G22" s="9">
        <v>8.2000000000000003E-2</v>
      </c>
    </row>
    <row r="23" spans="1:7" ht="35.25" customHeight="1" x14ac:dyDescent="0.25">
      <c r="A23" s="16"/>
      <c r="B23" s="16"/>
      <c r="C23" s="16"/>
      <c r="D23" s="16"/>
      <c r="E23" s="16"/>
      <c r="F23" s="10">
        <v>0.4</v>
      </c>
      <c r="G23" s="10">
        <v>5.44</v>
      </c>
    </row>
    <row r="24" spans="1:7" ht="18.75" customHeight="1" x14ac:dyDescent="0.25">
      <c r="A24" s="17" t="s">
        <v>29</v>
      </c>
      <c r="B24" s="17"/>
      <c r="C24" s="17"/>
      <c r="D24" s="17"/>
      <c r="E24" s="17"/>
      <c r="F24" s="17"/>
      <c r="G24" s="17"/>
    </row>
    <row r="25" spans="1:7" ht="15" customHeight="1" x14ac:dyDescent="0.25">
      <c r="A25" s="16" t="s">
        <v>36</v>
      </c>
      <c r="B25" s="15" t="s">
        <v>31</v>
      </c>
      <c r="C25" s="15" t="s">
        <v>32</v>
      </c>
      <c r="D25" s="16" t="s">
        <v>10</v>
      </c>
      <c r="E25" s="16" t="s">
        <v>11</v>
      </c>
      <c r="F25" s="9">
        <v>10</v>
      </c>
      <c r="G25" s="9">
        <v>1.1299999999999999</v>
      </c>
    </row>
    <row r="26" spans="1:7" ht="35.25" customHeight="1" x14ac:dyDescent="0.25">
      <c r="A26" s="16"/>
      <c r="B26" s="16"/>
      <c r="C26" s="16"/>
      <c r="D26" s="16"/>
      <c r="E26" s="16"/>
      <c r="F26" s="10">
        <v>0.4</v>
      </c>
      <c r="G26" s="10">
        <v>6.55</v>
      </c>
    </row>
    <row r="27" spans="1:7" ht="18.75" customHeight="1" x14ac:dyDescent="0.25">
      <c r="A27" s="17" t="s">
        <v>33</v>
      </c>
      <c r="B27" s="17"/>
      <c r="C27" s="17"/>
      <c r="D27" s="17"/>
      <c r="E27" s="17"/>
      <c r="F27" s="17"/>
      <c r="G27" s="17"/>
    </row>
    <row r="28" spans="1:7" x14ac:dyDescent="0.25">
      <c r="A28" s="16" t="s">
        <v>38</v>
      </c>
      <c r="B28" s="15" t="s">
        <v>35</v>
      </c>
      <c r="C28" s="16"/>
      <c r="D28" s="16" t="s">
        <v>10</v>
      </c>
      <c r="E28" s="16" t="s">
        <v>11</v>
      </c>
      <c r="F28" s="10">
        <v>0.4</v>
      </c>
      <c r="G28" s="10">
        <v>6.1909999999999998</v>
      </c>
    </row>
    <row r="29" spans="1:7" ht="18.75" customHeight="1" x14ac:dyDescent="0.25">
      <c r="A29" s="16"/>
      <c r="B29" s="16"/>
      <c r="C29" s="16"/>
      <c r="D29" s="16"/>
      <c r="E29" s="16"/>
      <c r="F29" s="10">
        <v>10</v>
      </c>
      <c r="G29" s="10">
        <v>0.9</v>
      </c>
    </row>
    <row r="30" spans="1:7" ht="42.75" customHeight="1" x14ac:dyDescent="0.25">
      <c r="A30" s="17" t="s">
        <v>37</v>
      </c>
      <c r="B30" s="17"/>
      <c r="C30" s="17"/>
      <c r="D30" s="17"/>
      <c r="E30" s="17"/>
      <c r="F30" s="17"/>
      <c r="G30" s="17"/>
    </row>
    <row r="31" spans="1:7" ht="18.75" customHeight="1" x14ac:dyDescent="0.25">
      <c r="A31" s="6" t="s">
        <v>48</v>
      </c>
      <c r="B31" s="6" t="s">
        <v>39</v>
      </c>
      <c r="C31" s="7" t="s">
        <v>40</v>
      </c>
      <c r="D31" s="6" t="s">
        <v>41</v>
      </c>
      <c r="E31" s="6" t="s">
        <v>42</v>
      </c>
      <c r="F31" s="10">
        <v>6</v>
      </c>
      <c r="G31" s="10">
        <v>0.25</v>
      </c>
    </row>
    <row r="32" spans="1:7" ht="18.75" x14ac:dyDescent="0.25">
      <c r="A32" s="17" t="s">
        <v>43</v>
      </c>
      <c r="B32" s="17"/>
      <c r="C32" s="17"/>
      <c r="D32" s="17"/>
      <c r="E32" s="17"/>
      <c r="F32" s="17"/>
      <c r="G32" s="17"/>
    </row>
    <row r="33" spans="1:7" ht="18.75" customHeight="1" x14ac:dyDescent="0.25">
      <c r="A33" s="6" t="s">
        <v>51</v>
      </c>
      <c r="B33" s="6" t="s">
        <v>45</v>
      </c>
      <c r="C33" s="7" t="s">
        <v>46</v>
      </c>
      <c r="D33" s="6" t="s">
        <v>41</v>
      </c>
      <c r="E33" s="6" t="s">
        <v>42</v>
      </c>
      <c r="F33" s="10">
        <v>6</v>
      </c>
      <c r="G33" s="10">
        <v>7.0000000000000007E-2</v>
      </c>
    </row>
    <row r="34" spans="1:7" ht="18.75" x14ac:dyDescent="0.25">
      <c r="A34" s="17" t="s">
        <v>47</v>
      </c>
      <c r="B34" s="17"/>
      <c r="C34" s="17"/>
      <c r="D34" s="17"/>
      <c r="E34" s="17"/>
      <c r="F34" s="17"/>
      <c r="G34" s="17"/>
    </row>
    <row r="35" spans="1:7" ht="18.75" customHeight="1" x14ac:dyDescent="0.25">
      <c r="A35" s="16" t="s">
        <v>53</v>
      </c>
      <c r="B35" s="15" t="s">
        <v>49</v>
      </c>
      <c r="C35" s="15" t="s">
        <v>50</v>
      </c>
      <c r="D35" s="16" t="s">
        <v>10</v>
      </c>
      <c r="E35" s="16" t="s">
        <v>11</v>
      </c>
      <c r="F35" s="10">
        <v>10</v>
      </c>
      <c r="G35" s="10">
        <v>0.45</v>
      </c>
    </row>
    <row r="36" spans="1:7" x14ac:dyDescent="0.25">
      <c r="A36" s="16"/>
      <c r="B36" s="15"/>
      <c r="C36" s="15"/>
      <c r="D36" s="16"/>
      <c r="E36" s="16"/>
      <c r="F36" s="10">
        <v>0.4</v>
      </c>
      <c r="G36" s="10">
        <v>8.14</v>
      </c>
    </row>
    <row r="37" spans="1:7" ht="18.75" customHeight="1" x14ac:dyDescent="0.25">
      <c r="A37" s="17" t="s">
        <v>52</v>
      </c>
      <c r="B37" s="17"/>
      <c r="C37" s="17"/>
      <c r="D37" s="17"/>
      <c r="E37" s="17"/>
      <c r="F37" s="17"/>
      <c r="G37" s="17"/>
    </row>
    <row r="38" spans="1:7" ht="15" customHeight="1" x14ac:dyDescent="0.25">
      <c r="A38" s="6" t="s">
        <v>59</v>
      </c>
      <c r="B38" s="7" t="s">
        <v>193</v>
      </c>
      <c r="C38" s="7" t="s">
        <v>194</v>
      </c>
      <c r="D38" s="6" t="s">
        <v>41</v>
      </c>
      <c r="E38" s="6" t="s">
        <v>84</v>
      </c>
      <c r="F38" s="10">
        <v>0.4</v>
      </c>
      <c r="G38" s="10">
        <v>0.41</v>
      </c>
    </row>
    <row r="39" spans="1:7" ht="18.75" x14ac:dyDescent="0.25">
      <c r="A39" s="17" t="s">
        <v>54</v>
      </c>
      <c r="B39" s="17"/>
      <c r="C39" s="17"/>
      <c r="D39" s="17"/>
      <c r="E39" s="17"/>
      <c r="F39" s="17"/>
      <c r="G39" s="17"/>
    </row>
    <row r="40" spans="1:7" ht="18.75" customHeight="1" x14ac:dyDescent="0.25">
      <c r="A40" s="6" t="s">
        <v>63</v>
      </c>
      <c r="B40" s="6" t="s">
        <v>56</v>
      </c>
      <c r="C40" s="7" t="s">
        <v>57</v>
      </c>
      <c r="D40" s="6" t="s">
        <v>41</v>
      </c>
      <c r="E40" s="6" t="s">
        <v>42</v>
      </c>
      <c r="F40" s="10">
        <v>6</v>
      </c>
      <c r="G40" s="10">
        <v>0.68400000000000005</v>
      </c>
    </row>
    <row r="41" spans="1:7" ht="15" customHeight="1" x14ac:dyDescent="0.25">
      <c r="A41" s="17" t="s">
        <v>58</v>
      </c>
      <c r="B41" s="17"/>
      <c r="C41" s="17"/>
      <c r="D41" s="17"/>
      <c r="E41" s="17"/>
      <c r="F41" s="17"/>
      <c r="G41" s="17"/>
    </row>
    <row r="42" spans="1:7" ht="25.5" customHeight="1" x14ac:dyDescent="0.25">
      <c r="A42" s="6" t="s">
        <v>66</v>
      </c>
      <c r="B42" s="6" t="s">
        <v>60</v>
      </c>
      <c r="C42" s="7" t="s">
        <v>61</v>
      </c>
      <c r="D42" s="6" t="s">
        <v>41</v>
      </c>
      <c r="E42" s="6" t="s">
        <v>42</v>
      </c>
      <c r="F42" s="10">
        <v>6</v>
      </c>
      <c r="G42" s="10">
        <v>0.12</v>
      </c>
    </row>
    <row r="43" spans="1:7" ht="18.75" customHeight="1" x14ac:dyDescent="0.25">
      <c r="A43" s="17" t="s">
        <v>62</v>
      </c>
      <c r="B43" s="17"/>
      <c r="C43" s="17"/>
      <c r="D43" s="17"/>
      <c r="E43" s="17"/>
      <c r="F43" s="17"/>
      <c r="G43" s="17"/>
    </row>
    <row r="44" spans="1:7" ht="15" customHeight="1" x14ac:dyDescent="0.25">
      <c r="A44" s="16" t="s">
        <v>68</v>
      </c>
      <c r="B44" s="16" t="s">
        <v>64</v>
      </c>
      <c r="C44" s="15" t="s">
        <v>65</v>
      </c>
      <c r="D44" s="16" t="s">
        <v>41</v>
      </c>
      <c r="E44" s="16" t="s">
        <v>42</v>
      </c>
      <c r="F44" s="10">
        <v>6</v>
      </c>
      <c r="G44" s="10">
        <v>0.372</v>
      </c>
    </row>
    <row r="45" spans="1:7" ht="18.75" customHeight="1" x14ac:dyDescent="0.25">
      <c r="A45" s="16"/>
      <c r="B45" s="16"/>
      <c r="C45" s="15"/>
      <c r="D45" s="16"/>
      <c r="E45" s="16"/>
      <c r="F45" s="10">
        <v>0.4</v>
      </c>
      <c r="G45" s="10">
        <v>2.1</v>
      </c>
    </row>
    <row r="46" spans="1:7" ht="18.75" x14ac:dyDescent="0.25">
      <c r="A46" s="17" t="s">
        <v>67</v>
      </c>
      <c r="B46" s="17"/>
      <c r="C46" s="17"/>
      <c r="D46" s="17"/>
      <c r="E46" s="17"/>
      <c r="F46" s="17"/>
      <c r="G46" s="17"/>
    </row>
    <row r="47" spans="1:7" ht="18.75" customHeight="1" x14ac:dyDescent="0.25">
      <c r="A47" s="6" t="s">
        <v>72</v>
      </c>
      <c r="B47" s="6" t="s">
        <v>69</v>
      </c>
      <c r="C47" s="7" t="s">
        <v>70</v>
      </c>
      <c r="D47" s="6" t="s">
        <v>41</v>
      </c>
      <c r="E47" s="6" t="s">
        <v>42</v>
      </c>
      <c r="F47" s="10">
        <v>6</v>
      </c>
      <c r="G47" s="10">
        <v>1.024</v>
      </c>
    </row>
    <row r="48" spans="1:7" ht="15" customHeight="1" x14ac:dyDescent="0.25">
      <c r="A48" s="17" t="s">
        <v>71</v>
      </c>
      <c r="B48" s="17"/>
      <c r="C48" s="17"/>
      <c r="D48" s="17"/>
      <c r="E48" s="17"/>
      <c r="F48" s="17"/>
      <c r="G48" s="17"/>
    </row>
    <row r="49" spans="1:7" ht="32.25" customHeight="1" x14ac:dyDescent="0.25">
      <c r="A49" s="6" t="s">
        <v>76</v>
      </c>
      <c r="B49" s="7" t="s">
        <v>73</v>
      </c>
      <c r="C49" s="7" t="s">
        <v>74</v>
      </c>
      <c r="D49" s="6" t="s">
        <v>41</v>
      </c>
      <c r="E49" s="6" t="s">
        <v>42</v>
      </c>
      <c r="F49" s="10">
        <v>6</v>
      </c>
      <c r="G49" s="10">
        <v>0.6</v>
      </c>
    </row>
    <row r="50" spans="1:7" ht="18.75" customHeight="1" x14ac:dyDescent="0.25">
      <c r="A50" s="17" t="s">
        <v>75</v>
      </c>
      <c r="B50" s="17"/>
      <c r="C50" s="17"/>
      <c r="D50" s="17"/>
      <c r="E50" s="17"/>
      <c r="F50" s="17"/>
      <c r="G50" s="17"/>
    </row>
    <row r="51" spans="1:7" ht="15" customHeight="1" x14ac:dyDescent="0.25">
      <c r="A51" s="16" t="s">
        <v>79</v>
      </c>
      <c r="B51" s="15" t="s">
        <v>77</v>
      </c>
      <c r="C51" s="15" t="s">
        <v>78</v>
      </c>
      <c r="D51" s="16" t="s">
        <v>41</v>
      </c>
      <c r="E51" s="16" t="s">
        <v>42</v>
      </c>
      <c r="F51" s="9">
        <v>10</v>
      </c>
      <c r="G51" s="9">
        <v>0.39</v>
      </c>
    </row>
    <row r="52" spans="1:7" ht="23.25" customHeight="1" x14ac:dyDescent="0.25">
      <c r="A52" s="16"/>
      <c r="B52" s="16"/>
      <c r="C52" s="15"/>
      <c r="D52" s="16"/>
      <c r="E52" s="16"/>
      <c r="F52" s="10">
        <v>0.4</v>
      </c>
      <c r="G52" s="10">
        <v>2.681</v>
      </c>
    </row>
    <row r="53" spans="1:7" ht="15" customHeight="1" x14ac:dyDescent="0.25">
      <c r="A53" s="17" t="s">
        <v>195</v>
      </c>
      <c r="B53" s="17"/>
      <c r="C53" s="17"/>
      <c r="D53" s="17"/>
      <c r="E53" s="17"/>
      <c r="F53" s="17"/>
      <c r="G53" s="17"/>
    </row>
    <row r="54" spans="1:7" ht="103.5" customHeight="1" x14ac:dyDescent="0.25">
      <c r="A54" s="6" t="s">
        <v>82</v>
      </c>
      <c r="B54" s="7" t="s">
        <v>196</v>
      </c>
      <c r="C54" s="7" t="s">
        <v>197</v>
      </c>
      <c r="D54" s="6" t="s">
        <v>41</v>
      </c>
      <c r="E54" s="6" t="s">
        <v>84</v>
      </c>
      <c r="F54" s="10">
        <v>10</v>
      </c>
      <c r="G54" s="10">
        <v>0.443</v>
      </c>
    </row>
    <row r="55" spans="1:7" ht="18.75" customHeight="1" x14ac:dyDescent="0.25">
      <c r="A55" s="17" t="s">
        <v>81</v>
      </c>
      <c r="B55" s="17"/>
      <c r="C55" s="17"/>
      <c r="D55" s="17"/>
      <c r="E55" s="17"/>
      <c r="F55" s="17"/>
      <c r="G55" s="17"/>
    </row>
    <row r="56" spans="1:7" ht="15" customHeight="1" x14ac:dyDescent="0.25">
      <c r="A56" s="16" t="s">
        <v>86</v>
      </c>
      <c r="B56" s="15" t="s">
        <v>83</v>
      </c>
      <c r="C56" s="15" t="s">
        <v>198</v>
      </c>
      <c r="D56" s="16" t="s">
        <v>41</v>
      </c>
      <c r="E56" s="16" t="s">
        <v>84</v>
      </c>
      <c r="F56" s="10">
        <v>6</v>
      </c>
      <c r="G56" s="10">
        <v>24.161999999999999</v>
      </c>
    </row>
    <row r="57" spans="1:7" ht="29.25" customHeight="1" x14ac:dyDescent="0.25">
      <c r="A57" s="16"/>
      <c r="B57" s="15"/>
      <c r="C57" s="15"/>
      <c r="D57" s="16"/>
      <c r="E57" s="16"/>
      <c r="F57" s="8">
        <v>6</v>
      </c>
      <c r="G57" s="8">
        <f>0.001+0.44</f>
        <v>0.441</v>
      </c>
    </row>
    <row r="58" spans="1:7" ht="18.75" customHeight="1" x14ac:dyDescent="0.25">
      <c r="A58" s="17" t="s">
        <v>85</v>
      </c>
      <c r="B58" s="17"/>
      <c r="C58" s="17"/>
      <c r="D58" s="17"/>
      <c r="E58" s="17"/>
      <c r="F58" s="17"/>
      <c r="G58" s="17"/>
    </row>
    <row r="59" spans="1:7" ht="15" customHeight="1" x14ac:dyDescent="0.25">
      <c r="A59" s="16" t="s">
        <v>89</v>
      </c>
      <c r="B59" s="15" t="s">
        <v>87</v>
      </c>
      <c r="C59" s="15" t="s">
        <v>88</v>
      </c>
      <c r="D59" s="16" t="s">
        <v>10</v>
      </c>
      <c r="E59" s="16" t="s">
        <v>11</v>
      </c>
      <c r="F59" s="10">
        <v>10</v>
      </c>
      <c r="G59" s="10">
        <v>0.4</v>
      </c>
    </row>
    <row r="60" spans="1:7" x14ac:dyDescent="0.25">
      <c r="A60" s="16"/>
      <c r="B60" s="16"/>
      <c r="C60" s="15"/>
      <c r="D60" s="16"/>
      <c r="E60" s="16"/>
      <c r="F60" s="10">
        <v>0.4</v>
      </c>
      <c r="G60" s="10">
        <v>2.42</v>
      </c>
    </row>
    <row r="61" spans="1:7" ht="15" customHeight="1" x14ac:dyDescent="0.25">
      <c r="A61" s="17" t="s">
        <v>90</v>
      </c>
      <c r="B61" s="17"/>
      <c r="C61" s="17"/>
      <c r="D61" s="17"/>
      <c r="E61" s="17"/>
      <c r="F61" s="17"/>
      <c r="G61" s="17"/>
    </row>
    <row r="62" spans="1:7" ht="34.5" customHeight="1" x14ac:dyDescent="0.25">
      <c r="A62" s="6" t="s">
        <v>95</v>
      </c>
      <c r="B62" s="7" t="s">
        <v>92</v>
      </c>
      <c r="C62" s="7" t="s">
        <v>93</v>
      </c>
      <c r="D62" s="6" t="s">
        <v>41</v>
      </c>
      <c r="E62" s="6" t="s">
        <v>84</v>
      </c>
      <c r="F62" s="10">
        <v>6</v>
      </c>
      <c r="G62" s="10">
        <v>0.02</v>
      </c>
    </row>
    <row r="63" spans="1:7" ht="18.75" customHeight="1" x14ac:dyDescent="0.25">
      <c r="A63" s="17" t="s">
        <v>94</v>
      </c>
      <c r="B63" s="17"/>
      <c r="C63" s="17"/>
      <c r="D63" s="17"/>
      <c r="E63" s="17"/>
      <c r="F63" s="17"/>
      <c r="G63" s="17"/>
    </row>
    <row r="64" spans="1:7" ht="15" customHeight="1" x14ac:dyDescent="0.25">
      <c r="A64" s="16" t="s">
        <v>99</v>
      </c>
      <c r="B64" s="15" t="s">
        <v>96</v>
      </c>
      <c r="C64" s="15" t="s">
        <v>97</v>
      </c>
      <c r="D64" s="16" t="s">
        <v>41</v>
      </c>
      <c r="E64" s="16" t="s">
        <v>42</v>
      </c>
      <c r="F64" s="18">
        <v>35</v>
      </c>
      <c r="G64" s="18">
        <v>3.5000000000000003E-2</v>
      </c>
    </row>
    <row r="65" spans="1:7" x14ac:dyDescent="0.25">
      <c r="A65" s="16"/>
      <c r="B65" s="16"/>
      <c r="C65" s="15"/>
      <c r="D65" s="16"/>
      <c r="E65" s="16"/>
      <c r="F65" s="18"/>
      <c r="G65" s="18"/>
    </row>
    <row r="66" spans="1:7" ht="18.75" customHeight="1" x14ac:dyDescent="0.25">
      <c r="A66" s="17" t="s">
        <v>98</v>
      </c>
      <c r="B66" s="17"/>
      <c r="C66" s="17"/>
      <c r="D66" s="17"/>
      <c r="E66" s="17"/>
      <c r="F66" s="17"/>
      <c r="G66" s="17"/>
    </row>
    <row r="67" spans="1:7" ht="15" customHeight="1" x14ac:dyDescent="0.25">
      <c r="A67" s="16" t="s">
        <v>103</v>
      </c>
      <c r="B67" s="15" t="s">
        <v>100</v>
      </c>
      <c r="C67" s="15" t="s">
        <v>101</v>
      </c>
      <c r="D67" s="16" t="s">
        <v>41</v>
      </c>
      <c r="E67" s="16" t="s">
        <v>84</v>
      </c>
      <c r="F67" s="9">
        <v>6</v>
      </c>
      <c r="G67" s="9">
        <v>0.17</v>
      </c>
    </row>
    <row r="68" spans="1:7" x14ac:dyDescent="0.25">
      <c r="A68" s="16"/>
      <c r="B68" s="16"/>
      <c r="C68" s="15"/>
      <c r="D68" s="16"/>
      <c r="E68" s="16"/>
      <c r="F68" s="10">
        <v>0.4</v>
      </c>
      <c r="G68" s="10"/>
    </row>
    <row r="69" spans="1:7" ht="18.75" customHeight="1" x14ac:dyDescent="0.25">
      <c r="A69" s="17" t="s">
        <v>102</v>
      </c>
      <c r="B69" s="17"/>
      <c r="C69" s="17"/>
      <c r="D69" s="17"/>
      <c r="E69" s="17"/>
      <c r="F69" s="17"/>
      <c r="G69" s="17"/>
    </row>
    <row r="70" spans="1:7" ht="15" customHeight="1" x14ac:dyDescent="0.25">
      <c r="A70" s="16" t="s">
        <v>107</v>
      </c>
      <c r="B70" s="15" t="s">
        <v>104</v>
      </c>
      <c r="C70" s="15" t="s">
        <v>105</v>
      </c>
      <c r="D70" s="16" t="s">
        <v>10</v>
      </c>
      <c r="E70" s="16" t="s">
        <v>11</v>
      </c>
      <c r="F70" s="9">
        <v>10</v>
      </c>
      <c r="G70" s="9"/>
    </row>
    <row r="71" spans="1:7" x14ac:dyDescent="0.25">
      <c r="A71" s="16"/>
      <c r="B71" s="16"/>
      <c r="C71" s="15"/>
      <c r="D71" s="16"/>
      <c r="E71" s="16"/>
      <c r="F71" s="10">
        <v>0.4</v>
      </c>
      <c r="G71" s="10">
        <v>1.036</v>
      </c>
    </row>
    <row r="72" spans="1:7" ht="18.75" customHeight="1" x14ac:dyDescent="0.25">
      <c r="A72" s="17" t="s">
        <v>106</v>
      </c>
      <c r="B72" s="17"/>
      <c r="C72" s="17"/>
      <c r="D72" s="17"/>
      <c r="E72" s="17"/>
      <c r="F72" s="17"/>
      <c r="G72" s="17"/>
    </row>
    <row r="73" spans="1:7" ht="15" customHeight="1" x14ac:dyDescent="0.25">
      <c r="A73" s="16" t="s">
        <v>111</v>
      </c>
      <c r="B73" s="15" t="s">
        <v>108</v>
      </c>
      <c r="C73" s="15" t="s">
        <v>109</v>
      </c>
      <c r="D73" s="16" t="s">
        <v>41</v>
      </c>
      <c r="E73" s="16" t="s">
        <v>84</v>
      </c>
      <c r="F73" s="12">
        <v>6</v>
      </c>
      <c r="G73" s="12">
        <v>0.02</v>
      </c>
    </row>
    <row r="74" spans="1:7" x14ac:dyDescent="0.25">
      <c r="A74" s="16"/>
      <c r="B74" s="16"/>
      <c r="C74" s="15"/>
      <c r="D74" s="16"/>
      <c r="E74" s="16"/>
      <c r="F74" s="12"/>
      <c r="G74" s="12"/>
    </row>
    <row r="75" spans="1:7" ht="18.75" customHeight="1" x14ac:dyDescent="0.25">
      <c r="A75" s="17" t="s">
        <v>110</v>
      </c>
      <c r="B75" s="17"/>
      <c r="C75" s="17"/>
      <c r="D75" s="17"/>
      <c r="E75" s="17"/>
      <c r="F75" s="17"/>
      <c r="G75" s="17"/>
    </row>
    <row r="76" spans="1:7" ht="15" customHeight="1" x14ac:dyDescent="0.25">
      <c r="A76" s="16" t="s">
        <v>115</v>
      </c>
      <c r="B76" s="15" t="s">
        <v>112</v>
      </c>
      <c r="C76" s="15" t="s">
        <v>113</v>
      </c>
      <c r="D76" s="16" t="s">
        <v>41</v>
      </c>
      <c r="E76" s="16" t="s">
        <v>84</v>
      </c>
      <c r="F76" s="12">
        <v>10</v>
      </c>
      <c r="G76" s="12">
        <v>0.01</v>
      </c>
    </row>
    <row r="77" spans="1:7" x14ac:dyDescent="0.25">
      <c r="A77" s="16"/>
      <c r="B77" s="16"/>
      <c r="C77" s="15"/>
      <c r="D77" s="16"/>
      <c r="E77" s="16"/>
      <c r="F77" s="12"/>
      <c r="G77" s="12"/>
    </row>
    <row r="78" spans="1:7" ht="18.75" customHeight="1" x14ac:dyDescent="0.25">
      <c r="A78" s="17" t="s">
        <v>114</v>
      </c>
      <c r="B78" s="17"/>
      <c r="C78" s="17"/>
      <c r="D78" s="17"/>
      <c r="E78" s="17"/>
      <c r="F78" s="17"/>
      <c r="G78" s="17"/>
    </row>
    <row r="79" spans="1:7" ht="15" customHeight="1" x14ac:dyDescent="0.25">
      <c r="A79" s="16" t="s">
        <v>119</v>
      </c>
      <c r="B79" s="15" t="s">
        <v>116</v>
      </c>
      <c r="C79" s="15" t="s">
        <v>117</v>
      </c>
      <c r="D79" s="16" t="s">
        <v>41</v>
      </c>
      <c r="E79" s="16" t="s">
        <v>84</v>
      </c>
      <c r="F79" s="12">
        <v>10</v>
      </c>
      <c r="G79" s="12">
        <v>0.01</v>
      </c>
    </row>
    <row r="80" spans="1:7" x14ac:dyDescent="0.25">
      <c r="A80" s="16"/>
      <c r="B80" s="16"/>
      <c r="C80" s="15"/>
      <c r="D80" s="16"/>
      <c r="E80" s="16"/>
      <c r="F80" s="12"/>
      <c r="G80" s="12"/>
    </row>
    <row r="81" spans="1:7" ht="18.75" customHeight="1" x14ac:dyDescent="0.25">
      <c r="A81" s="17" t="s">
        <v>118</v>
      </c>
      <c r="B81" s="17"/>
      <c r="C81" s="17"/>
      <c r="D81" s="17"/>
      <c r="E81" s="17"/>
      <c r="F81" s="17"/>
      <c r="G81" s="17"/>
    </row>
    <row r="82" spans="1:7" ht="15" customHeight="1" x14ac:dyDescent="0.25">
      <c r="A82" s="16" t="s">
        <v>123</v>
      </c>
      <c r="B82" s="15" t="s">
        <v>120</v>
      </c>
      <c r="C82" s="15" t="s">
        <v>121</v>
      </c>
      <c r="D82" s="16" t="s">
        <v>41</v>
      </c>
      <c r="E82" s="16" t="s">
        <v>84</v>
      </c>
      <c r="F82" s="12">
        <v>6</v>
      </c>
      <c r="G82" s="12">
        <v>1.4999999999999999E-2</v>
      </c>
    </row>
    <row r="83" spans="1:7" x14ac:dyDescent="0.25">
      <c r="A83" s="16"/>
      <c r="B83" s="16"/>
      <c r="C83" s="15"/>
      <c r="D83" s="16"/>
      <c r="E83" s="16"/>
      <c r="F83" s="12"/>
      <c r="G83" s="12"/>
    </row>
    <row r="84" spans="1:7" ht="18.75" customHeight="1" x14ac:dyDescent="0.25">
      <c r="A84" s="17" t="s">
        <v>122</v>
      </c>
      <c r="B84" s="17"/>
      <c r="C84" s="17"/>
      <c r="D84" s="17"/>
      <c r="E84" s="17"/>
      <c r="F84" s="17"/>
      <c r="G84" s="17"/>
    </row>
    <row r="85" spans="1:7" ht="15" customHeight="1" x14ac:dyDescent="0.25">
      <c r="A85" s="16" t="s">
        <v>127</v>
      </c>
      <c r="B85" s="15" t="s">
        <v>124</v>
      </c>
      <c r="C85" s="15" t="s">
        <v>125</v>
      </c>
      <c r="D85" s="16" t="s">
        <v>41</v>
      </c>
      <c r="E85" s="16" t="s">
        <v>84</v>
      </c>
      <c r="F85" s="12">
        <v>6</v>
      </c>
      <c r="G85" s="12">
        <v>0.54</v>
      </c>
    </row>
    <row r="86" spans="1:7" x14ac:dyDescent="0.25">
      <c r="A86" s="16"/>
      <c r="B86" s="16"/>
      <c r="C86" s="15"/>
      <c r="D86" s="16"/>
      <c r="E86" s="16"/>
      <c r="F86" s="12"/>
      <c r="G86" s="12"/>
    </row>
    <row r="87" spans="1:7" ht="18.75" customHeight="1" x14ac:dyDescent="0.25">
      <c r="A87" s="17" t="s">
        <v>126</v>
      </c>
      <c r="B87" s="17"/>
      <c r="C87" s="17"/>
      <c r="D87" s="17"/>
      <c r="E87" s="17"/>
      <c r="F87" s="17"/>
      <c r="G87" s="17"/>
    </row>
    <row r="88" spans="1:7" ht="15" customHeight="1" x14ac:dyDescent="0.25">
      <c r="A88" s="16" t="s">
        <v>130</v>
      </c>
      <c r="B88" s="15" t="s">
        <v>128</v>
      </c>
      <c r="C88" s="15" t="s">
        <v>129</v>
      </c>
      <c r="D88" s="16" t="s">
        <v>41</v>
      </c>
      <c r="E88" s="16" t="s">
        <v>84</v>
      </c>
      <c r="F88" s="9">
        <v>10</v>
      </c>
      <c r="G88" s="9">
        <v>8.0000000000000002E-3</v>
      </c>
    </row>
    <row r="89" spans="1:7" x14ac:dyDescent="0.25">
      <c r="A89" s="16"/>
      <c r="B89" s="16"/>
      <c r="C89" s="15"/>
      <c r="D89" s="16"/>
      <c r="E89" s="16"/>
      <c r="F89" s="10">
        <v>0.4</v>
      </c>
      <c r="G89" s="10">
        <v>4.46</v>
      </c>
    </row>
    <row r="90" spans="1:7" ht="18.75" customHeight="1" x14ac:dyDescent="0.25">
      <c r="A90" s="17" t="s">
        <v>131</v>
      </c>
      <c r="B90" s="17"/>
      <c r="C90" s="17"/>
      <c r="D90" s="17"/>
      <c r="E90" s="17"/>
      <c r="F90" s="17"/>
      <c r="G90" s="17"/>
    </row>
    <row r="91" spans="1:7" ht="15" customHeight="1" x14ac:dyDescent="0.25">
      <c r="A91" s="16" t="s">
        <v>132</v>
      </c>
      <c r="B91" s="15" t="s">
        <v>133</v>
      </c>
      <c r="C91" s="15" t="s">
        <v>134</v>
      </c>
      <c r="D91" s="16" t="s">
        <v>10</v>
      </c>
      <c r="E91" s="16" t="s">
        <v>11</v>
      </c>
      <c r="F91" s="9">
        <v>10</v>
      </c>
      <c r="G91" s="9"/>
    </row>
    <row r="92" spans="1:7" x14ac:dyDescent="0.25">
      <c r="A92" s="16"/>
      <c r="B92" s="16"/>
      <c r="C92" s="15"/>
      <c r="D92" s="16"/>
      <c r="E92" s="16"/>
      <c r="F92" s="10">
        <v>0.4</v>
      </c>
      <c r="G92" s="10">
        <v>2.4</v>
      </c>
    </row>
    <row r="93" spans="1:7" ht="18.75" customHeight="1" x14ac:dyDescent="0.25">
      <c r="A93" s="17" t="s">
        <v>135</v>
      </c>
      <c r="B93" s="17"/>
      <c r="C93" s="17"/>
      <c r="D93" s="17"/>
      <c r="E93" s="17"/>
      <c r="F93" s="17"/>
      <c r="G93" s="17"/>
    </row>
    <row r="94" spans="1:7" ht="15" customHeight="1" x14ac:dyDescent="0.25">
      <c r="A94" s="16" t="s">
        <v>136</v>
      </c>
      <c r="B94" s="15" t="s">
        <v>133</v>
      </c>
      <c r="C94" s="15" t="s">
        <v>137</v>
      </c>
      <c r="D94" s="16" t="s">
        <v>41</v>
      </c>
      <c r="E94" s="16" t="s">
        <v>84</v>
      </c>
      <c r="F94" s="9">
        <v>6</v>
      </c>
      <c r="G94" s="9">
        <v>0.01</v>
      </c>
    </row>
    <row r="95" spans="1:7" x14ac:dyDescent="0.25">
      <c r="A95" s="16"/>
      <c r="B95" s="16"/>
      <c r="C95" s="15"/>
      <c r="D95" s="16"/>
      <c r="E95" s="16"/>
      <c r="F95" s="10">
        <v>0.4</v>
      </c>
      <c r="G95" s="10"/>
    </row>
    <row r="96" spans="1:7" ht="18.75" x14ac:dyDescent="0.25">
      <c r="A96" s="17" t="s">
        <v>138</v>
      </c>
      <c r="B96" s="17"/>
      <c r="C96" s="17"/>
      <c r="D96" s="17"/>
      <c r="E96" s="17"/>
      <c r="F96" s="17"/>
      <c r="G96" s="17"/>
    </row>
    <row r="97" spans="1:7" ht="18.75" customHeight="1" x14ac:dyDescent="0.25">
      <c r="A97" s="16" t="s">
        <v>139</v>
      </c>
      <c r="B97" s="15" t="s">
        <v>140</v>
      </c>
      <c r="C97" s="15" t="s">
        <v>141</v>
      </c>
      <c r="D97" s="16" t="s">
        <v>41</v>
      </c>
      <c r="E97" s="16" t="s">
        <v>84</v>
      </c>
      <c r="F97" s="10">
        <v>6</v>
      </c>
      <c r="G97" s="10">
        <v>2.7E-2</v>
      </c>
    </row>
    <row r="98" spans="1:7" ht="15" customHeight="1" x14ac:dyDescent="0.25">
      <c r="A98" s="16"/>
      <c r="B98" s="15"/>
      <c r="C98" s="15"/>
      <c r="D98" s="16"/>
      <c r="E98" s="16"/>
      <c r="F98" s="10">
        <v>6</v>
      </c>
      <c r="G98" s="10">
        <v>0.05</v>
      </c>
    </row>
    <row r="99" spans="1:7" ht="18.75" x14ac:dyDescent="0.25">
      <c r="A99" s="17" t="s">
        <v>142</v>
      </c>
      <c r="B99" s="17"/>
      <c r="C99" s="17"/>
      <c r="D99" s="17"/>
      <c r="E99" s="17"/>
      <c r="F99" s="17"/>
      <c r="G99" s="17"/>
    </row>
    <row r="100" spans="1:7" ht="18.75" customHeight="1" x14ac:dyDescent="0.25">
      <c r="A100" s="16" t="s">
        <v>143</v>
      </c>
      <c r="B100" s="15" t="s">
        <v>144</v>
      </c>
      <c r="C100" s="15" t="s">
        <v>145</v>
      </c>
      <c r="D100" s="16" t="s">
        <v>41</v>
      </c>
      <c r="E100" s="16" t="s">
        <v>84</v>
      </c>
      <c r="F100" s="9">
        <v>10</v>
      </c>
      <c r="G100" s="9">
        <v>0.02</v>
      </c>
    </row>
    <row r="101" spans="1:7" ht="15" customHeight="1" x14ac:dyDescent="0.25">
      <c r="A101" s="16"/>
      <c r="B101" s="16"/>
      <c r="C101" s="15"/>
      <c r="D101" s="16"/>
      <c r="E101" s="16"/>
      <c r="F101" s="10">
        <v>0.4</v>
      </c>
      <c r="G101" s="10"/>
    </row>
    <row r="102" spans="1:7" ht="18.75" x14ac:dyDescent="0.25">
      <c r="A102" s="17" t="s">
        <v>146</v>
      </c>
      <c r="B102" s="17"/>
      <c r="C102" s="17"/>
      <c r="D102" s="17"/>
      <c r="E102" s="17"/>
      <c r="F102" s="17"/>
      <c r="G102" s="17"/>
    </row>
    <row r="103" spans="1:7" ht="18.75" customHeight="1" x14ac:dyDescent="0.25">
      <c r="A103" s="16" t="s">
        <v>147</v>
      </c>
      <c r="B103" s="15" t="s">
        <v>148</v>
      </c>
      <c r="C103" s="15" t="s">
        <v>149</v>
      </c>
      <c r="D103" s="16" t="s">
        <v>41</v>
      </c>
      <c r="E103" s="16" t="s">
        <v>84</v>
      </c>
      <c r="F103" s="12">
        <v>6</v>
      </c>
      <c r="G103" s="12">
        <v>0.5</v>
      </c>
    </row>
    <row r="104" spans="1:7" ht="15" customHeight="1" x14ac:dyDescent="0.25">
      <c r="A104" s="16"/>
      <c r="B104" s="16"/>
      <c r="C104" s="15"/>
      <c r="D104" s="16"/>
      <c r="E104" s="16"/>
      <c r="F104" s="12"/>
      <c r="G104" s="12"/>
    </row>
    <row r="105" spans="1:7" ht="18.75" x14ac:dyDescent="0.25">
      <c r="A105" s="17" t="s">
        <v>150</v>
      </c>
      <c r="B105" s="17"/>
      <c r="C105" s="17"/>
      <c r="D105" s="17"/>
      <c r="E105" s="17"/>
      <c r="F105" s="17"/>
      <c r="G105" s="17"/>
    </row>
    <row r="106" spans="1:7" ht="18.75" customHeight="1" x14ac:dyDescent="0.25">
      <c r="A106" s="16" t="s">
        <v>151</v>
      </c>
      <c r="B106" s="15" t="s">
        <v>152</v>
      </c>
      <c r="C106" s="15" t="s">
        <v>153</v>
      </c>
      <c r="D106" s="16" t="s">
        <v>41</v>
      </c>
      <c r="E106" s="16" t="s">
        <v>84</v>
      </c>
      <c r="F106" s="12">
        <v>6</v>
      </c>
      <c r="G106" s="12">
        <v>0.12</v>
      </c>
    </row>
    <row r="107" spans="1:7" ht="15" customHeight="1" x14ac:dyDescent="0.25">
      <c r="A107" s="16"/>
      <c r="B107" s="16"/>
      <c r="C107" s="15"/>
      <c r="D107" s="16"/>
      <c r="E107" s="16"/>
      <c r="F107" s="12"/>
      <c r="G107" s="12"/>
    </row>
    <row r="108" spans="1:7" ht="18.75" x14ac:dyDescent="0.25">
      <c r="A108" s="17" t="s">
        <v>154</v>
      </c>
      <c r="B108" s="17"/>
      <c r="C108" s="17"/>
      <c r="D108" s="17"/>
      <c r="E108" s="17"/>
      <c r="F108" s="17"/>
      <c r="G108" s="17"/>
    </row>
    <row r="109" spans="1:7" ht="18.75" customHeight="1" x14ac:dyDescent="0.25">
      <c r="A109" s="16" t="s">
        <v>155</v>
      </c>
      <c r="B109" s="15" t="s">
        <v>156</v>
      </c>
      <c r="C109" s="15" t="s">
        <v>157</v>
      </c>
      <c r="D109" s="16" t="s">
        <v>41</v>
      </c>
      <c r="E109" s="16" t="s">
        <v>84</v>
      </c>
      <c r="F109" s="9">
        <v>10</v>
      </c>
      <c r="G109" s="9">
        <v>1.2999999999999999E-2</v>
      </c>
    </row>
    <row r="110" spans="1:7" ht="15" customHeight="1" x14ac:dyDescent="0.25">
      <c r="A110" s="16"/>
      <c r="B110" s="16"/>
      <c r="C110" s="15"/>
      <c r="D110" s="16"/>
      <c r="E110" s="16"/>
      <c r="F110" s="10">
        <v>0.4</v>
      </c>
      <c r="G110" s="10"/>
    </row>
    <row r="111" spans="1:7" ht="18.75" x14ac:dyDescent="0.25">
      <c r="A111" s="17" t="s">
        <v>158</v>
      </c>
      <c r="B111" s="17"/>
      <c r="C111" s="17"/>
      <c r="D111" s="17"/>
      <c r="E111" s="17"/>
      <c r="F111" s="17"/>
      <c r="G111" s="17"/>
    </row>
    <row r="112" spans="1:7" ht="18.75" customHeight="1" x14ac:dyDescent="0.25">
      <c r="A112" s="16" t="s">
        <v>159</v>
      </c>
      <c r="B112" s="15" t="s">
        <v>160</v>
      </c>
      <c r="C112" s="15" t="s">
        <v>161</v>
      </c>
      <c r="D112" s="16" t="s">
        <v>41</v>
      </c>
      <c r="E112" s="16" t="s">
        <v>84</v>
      </c>
      <c r="F112" s="10">
        <v>6</v>
      </c>
      <c r="G112" s="10">
        <v>6.0000000000000001E-3</v>
      </c>
    </row>
    <row r="113" spans="1:7" ht="15" customHeight="1" x14ac:dyDescent="0.25">
      <c r="A113" s="16"/>
      <c r="B113" s="15"/>
      <c r="C113" s="15"/>
      <c r="D113" s="16"/>
      <c r="E113" s="16"/>
      <c r="F113" s="10">
        <v>6</v>
      </c>
      <c r="G113" s="10">
        <v>0.48</v>
      </c>
    </row>
    <row r="114" spans="1:7" ht="18.75" x14ac:dyDescent="0.25">
      <c r="A114" s="17" t="s">
        <v>162</v>
      </c>
      <c r="B114" s="17"/>
      <c r="C114" s="17"/>
      <c r="D114" s="17"/>
      <c r="E114" s="17"/>
      <c r="F114" s="17"/>
      <c r="G114" s="17"/>
    </row>
    <row r="115" spans="1:7" ht="18.75" customHeight="1" x14ac:dyDescent="0.25">
      <c r="A115" s="16" t="s">
        <v>163</v>
      </c>
      <c r="B115" s="15" t="s">
        <v>164</v>
      </c>
      <c r="C115" s="15" t="s">
        <v>165</v>
      </c>
      <c r="D115" s="16" t="s">
        <v>41</v>
      </c>
      <c r="E115" s="16" t="s">
        <v>84</v>
      </c>
      <c r="F115" s="12">
        <v>6</v>
      </c>
      <c r="G115" s="12">
        <v>0.41</v>
      </c>
    </row>
    <row r="116" spans="1:7" ht="15" customHeight="1" x14ac:dyDescent="0.25">
      <c r="A116" s="16"/>
      <c r="B116" s="16"/>
      <c r="C116" s="15"/>
      <c r="D116" s="16"/>
      <c r="E116" s="16"/>
      <c r="F116" s="12"/>
      <c r="G116" s="12"/>
    </row>
    <row r="117" spans="1:7" ht="18.75" x14ac:dyDescent="0.25">
      <c r="A117" s="17" t="s">
        <v>166</v>
      </c>
      <c r="B117" s="17"/>
      <c r="C117" s="17"/>
      <c r="D117" s="17"/>
      <c r="E117" s="17"/>
      <c r="F117" s="17"/>
      <c r="G117" s="17"/>
    </row>
    <row r="118" spans="1:7" ht="18.75" customHeight="1" x14ac:dyDescent="0.25">
      <c r="A118" s="16" t="s">
        <v>167</v>
      </c>
      <c r="B118" s="15" t="s">
        <v>168</v>
      </c>
      <c r="C118" s="15" t="s">
        <v>169</v>
      </c>
      <c r="D118" s="16" t="s">
        <v>41</v>
      </c>
      <c r="E118" s="16" t="s">
        <v>84</v>
      </c>
      <c r="F118" s="12">
        <v>6</v>
      </c>
      <c r="G118" s="12">
        <v>0.8</v>
      </c>
    </row>
    <row r="119" spans="1:7" ht="15" customHeight="1" x14ac:dyDescent="0.25">
      <c r="A119" s="16"/>
      <c r="B119" s="16"/>
      <c r="C119" s="15"/>
      <c r="D119" s="16"/>
      <c r="E119" s="16"/>
      <c r="F119" s="12"/>
      <c r="G119" s="12"/>
    </row>
    <row r="120" spans="1:7" ht="18.75" x14ac:dyDescent="0.25">
      <c r="A120" s="17" t="s">
        <v>170</v>
      </c>
      <c r="B120" s="17"/>
      <c r="C120" s="17"/>
      <c r="D120" s="17"/>
      <c r="E120" s="17"/>
      <c r="F120" s="17"/>
      <c r="G120" s="17"/>
    </row>
    <row r="121" spans="1:7" ht="18.75" customHeight="1" x14ac:dyDescent="0.25">
      <c r="A121" s="16" t="s">
        <v>171</v>
      </c>
      <c r="B121" s="15" t="s">
        <v>172</v>
      </c>
      <c r="C121" s="15" t="s">
        <v>173</v>
      </c>
      <c r="D121" s="16" t="s">
        <v>41</v>
      </c>
      <c r="E121" s="16" t="s">
        <v>42</v>
      </c>
      <c r="F121" s="9">
        <v>10</v>
      </c>
      <c r="G121" s="9"/>
    </row>
    <row r="122" spans="1:7" ht="15" customHeight="1" x14ac:dyDescent="0.25">
      <c r="A122" s="16"/>
      <c r="B122" s="16"/>
      <c r="C122" s="15"/>
      <c r="D122" s="16"/>
      <c r="E122" s="16"/>
      <c r="F122" s="10">
        <v>0.4</v>
      </c>
      <c r="G122" s="10">
        <v>3.11</v>
      </c>
    </row>
    <row r="123" spans="1:7" ht="42.75" customHeight="1" x14ac:dyDescent="0.25">
      <c r="A123" s="17" t="s">
        <v>174</v>
      </c>
      <c r="B123" s="17"/>
      <c r="C123" s="17"/>
      <c r="D123" s="17"/>
      <c r="E123" s="17"/>
      <c r="F123" s="17"/>
      <c r="G123" s="17"/>
    </row>
    <row r="124" spans="1:7" ht="18.75" customHeight="1" x14ac:dyDescent="0.25">
      <c r="A124" s="16" t="s">
        <v>175</v>
      </c>
      <c r="B124" s="15" t="s">
        <v>176</v>
      </c>
      <c r="C124" s="15" t="s">
        <v>177</v>
      </c>
      <c r="D124" s="16" t="s">
        <v>41</v>
      </c>
      <c r="E124" s="16" t="s">
        <v>84</v>
      </c>
      <c r="F124" s="9">
        <v>10</v>
      </c>
      <c r="G124" s="9">
        <v>8.9999999999999993E-3</v>
      </c>
    </row>
    <row r="125" spans="1:7" ht="15" customHeight="1" x14ac:dyDescent="0.25">
      <c r="A125" s="16"/>
      <c r="B125" s="16"/>
      <c r="C125" s="15"/>
      <c r="D125" s="16"/>
      <c r="E125" s="16"/>
      <c r="F125" s="10">
        <v>0.4</v>
      </c>
      <c r="G125" s="10"/>
    </row>
    <row r="126" spans="1:7" ht="33" customHeight="1" x14ac:dyDescent="0.25">
      <c r="A126" s="17" t="s">
        <v>178</v>
      </c>
      <c r="B126" s="17"/>
      <c r="C126" s="17"/>
      <c r="D126" s="17"/>
      <c r="E126" s="17"/>
      <c r="F126" s="17"/>
      <c r="G126" s="17"/>
    </row>
    <row r="127" spans="1:7" ht="18.75" customHeight="1" x14ac:dyDescent="0.25">
      <c r="A127" s="16" t="s">
        <v>179</v>
      </c>
      <c r="B127" s="15" t="s">
        <v>180</v>
      </c>
      <c r="C127" s="15" t="s">
        <v>181</v>
      </c>
      <c r="D127" s="16" t="s">
        <v>10</v>
      </c>
      <c r="E127" s="16" t="s">
        <v>11</v>
      </c>
      <c r="F127" s="9">
        <v>10</v>
      </c>
      <c r="G127" s="9">
        <v>2.5999999999999999E-2</v>
      </c>
    </row>
    <row r="128" spans="1:7" ht="15" customHeight="1" x14ac:dyDescent="0.25">
      <c r="A128" s="16"/>
      <c r="B128" s="16"/>
      <c r="C128" s="15"/>
      <c r="D128" s="16"/>
      <c r="E128" s="16"/>
      <c r="F128" s="10">
        <v>0.4</v>
      </c>
      <c r="G128" s="10">
        <v>2.4300000000000002</v>
      </c>
    </row>
    <row r="129" spans="1:7" ht="27" customHeight="1" x14ac:dyDescent="0.25">
      <c r="A129" s="17" t="s">
        <v>182</v>
      </c>
      <c r="B129" s="17"/>
      <c r="C129" s="17"/>
      <c r="D129" s="17"/>
      <c r="E129" s="17"/>
      <c r="F129" s="17"/>
      <c r="G129" s="17"/>
    </row>
    <row r="130" spans="1:7" ht="18.75" customHeight="1" x14ac:dyDescent="0.25">
      <c r="A130" s="16" t="s">
        <v>183</v>
      </c>
      <c r="B130" s="15" t="s">
        <v>184</v>
      </c>
      <c r="C130" s="15" t="s">
        <v>185</v>
      </c>
      <c r="D130" s="16" t="s">
        <v>10</v>
      </c>
      <c r="E130" s="16" t="s">
        <v>11</v>
      </c>
      <c r="F130" s="9">
        <v>10</v>
      </c>
      <c r="G130" s="9"/>
    </row>
    <row r="131" spans="1:7" ht="15" customHeight="1" x14ac:dyDescent="0.25">
      <c r="A131" s="16"/>
      <c r="B131" s="16"/>
      <c r="C131" s="15"/>
      <c r="D131" s="16"/>
      <c r="E131" s="16"/>
      <c r="F131" s="10">
        <v>0.4</v>
      </c>
      <c r="G131" s="10">
        <v>1.6</v>
      </c>
    </row>
    <row r="132" spans="1:7" ht="63.75" customHeight="1" x14ac:dyDescent="0.25">
      <c r="A132" s="17" t="s">
        <v>186</v>
      </c>
      <c r="B132" s="17"/>
      <c r="C132" s="17"/>
      <c r="D132" s="17"/>
      <c r="E132" s="17"/>
      <c r="F132" s="17"/>
      <c r="G132" s="17"/>
    </row>
    <row r="133" spans="1:7" ht="18.75" customHeight="1" x14ac:dyDescent="0.25">
      <c r="A133" s="16" t="s">
        <v>187</v>
      </c>
      <c r="B133" s="15" t="s">
        <v>184</v>
      </c>
      <c r="C133" s="15" t="s">
        <v>188</v>
      </c>
      <c r="D133" s="16" t="s">
        <v>10</v>
      </c>
      <c r="E133" s="16" t="s">
        <v>11</v>
      </c>
      <c r="F133" s="9">
        <v>10</v>
      </c>
      <c r="G133" s="9">
        <v>5.0000000000000001E-3</v>
      </c>
    </row>
    <row r="134" spans="1:7" ht="15" customHeight="1" x14ac:dyDescent="0.25">
      <c r="A134" s="16"/>
      <c r="B134" s="16"/>
      <c r="C134" s="15"/>
      <c r="D134" s="16"/>
      <c r="E134" s="16"/>
      <c r="F134" s="10">
        <v>0.4</v>
      </c>
      <c r="G134" s="10"/>
    </row>
    <row r="135" spans="1:7" ht="50.25" customHeight="1" x14ac:dyDescent="0.25">
      <c r="A135" s="22" t="s">
        <v>189</v>
      </c>
      <c r="B135" s="23"/>
      <c r="C135" s="23"/>
      <c r="D135" s="23"/>
      <c r="E135" s="23"/>
      <c r="F135" s="23"/>
      <c r="G135" s="24"/>
    </row>
    <row r="136" spans="1:7" ht="26.25" customHeight="1" x14ac:dyDescent="0.25">
      <c r="A136" s="13" t="s">
        <v>190</v>
      </c>
      <c r="B136" s="15" t="s">
        <v>184</v>
      </c>
      <c r="C136" s="15" t="s">
        <v>191</v>
      </c>
      <c r="D136" s="16" t="s">
        <v>10</v>
      </c>
      <c r="E136" s="16" t="s">
        <v>11</v>
      </c>
      <c r="F136" s="12">
        <v>6</v>
      </c>
      <c r="G136" s="12">
        <v>0.1</v>
      </c>
    </row>
    <row r="137" spans="1:7" ht="15" customHeight="1" x14ac:dyDescent="0.25">
      <c r="A137" s="14"/>
      <c r="B137" s="16"/>
      <c r="C137" s="15"/>
      <c r="D137" s="16"/>
      <c r="E137" s="16"/>
      <c r="F137" s="12"/>
      <c r="G137" s="12"/>
    </row>
    <row r="138" spans="1:7" s="26" customFormat="1" ht="18.75" x14ac:dyDescent="0.25">
      <c r="A138" s="25" t="s">
        <v>199</v>
      </c>
      <c r="B138" s="25"/>
      <c r="C138" s="25"/>
      <c r="D138" s="25"/>
      <c r="E138" s="25"/>
      <c r="F138" s="25"/>
      <c r="G138" s="25"/>
    </row>
    <row r="139" spans="1:7" s="26" customFormat="1" ht="15" customHeight="1" x14ac:dyDescent="0.25">
      <c r="A139" s="27" t="s">
        <v>200</v>
      </c>
      <c r="B139" s="28" t="s">
        <v>201</v>
      </c>
      <c r="C139" s="28" t="s">
        <v>202</v>
      </c>
      <c r="D139" s="27" t="s">
        <v>10</v>
      </c>
      <c r="E139" s="27" t="s">
        <v>11</v>
      </c>
      <c r="F139" s="29">
        <v>10</v>
      </c>
      <c r="G139" s="29">
        <v>1.7000000000000001E-2</v>
      </c>
    </row>
    <row r="140" spans="1:7" s="26" customFormat="1" x14ac:dyDescent="0.25">
      <c r="A140" s="27"/>
      <c r="B140" s="27"/>
      <c r="C140" s="28"/>
      <c r="D140" s="27"/>
      <c r="E140" s="27"/>
      <c r="F140" s="30">
        <v>0.4</v>
      </c>
      <c r="G140" s="30">
        <v>3.8</v>
      </c>
    </row>
    <row r="141" spans="1:7" s="26" customFormat="1" ht="18.75" x14ac:dyDescent="0.25">
      <c r="A141" s="25" t="s">
        <v>203</v>
      </c>
      <c r="B141" s="25"/>
      <c r="C141" s="25"/>
      <c r="D141" s="25"/>
      <c r="E141" s="25"/>
      <c r="F141" s="25"/>
      <c r="G141" s="25"/>
    </row>
    <row r="142" spans="1:7" s="26" customFormat="1" ht="15" customHeight="1" x14ac:dyDescent="0.25">
      <c r="A142" s="27" t="s">
        <v>204</v>
      </c>
      <c r="B142" s="28" t="s">
        <v>205</v>
      </c>
      <c r="C142" s="28" t="s">
        <v>206</v>
      </c>
      <c r="D142" s="27" t="s">
        <v>10</v>
      </c>
      <c r="E142" s="27" t="s">
        <v>11</v>
      </c>
      <c r="F142" s="29">
        <v>10</v>
      </c>
      <c r="G142" s="29">
        <v>6.5000000000000002E-2</v>
      </c>
    </row>
    <row r="143" spans="1:7" s="26" customFormat="1" x14ac:dyDescent="0.25">
      <c r="A143" s="27"/>
      <c r="B143" s="27"/>
      <c r="C143" s="28"/>
      <c r="D143" s="27"/>
      <c r="E143" s="27"/>
      <c r="F143" s="30">
        <v>0.4</v>
      </c>
      <c r="G143" s="30">
        <v>3.8879999999999999</v>
      </c>
    </row>
    <row r="144" spans="1:7" s="26" customFormat="1" ht="18.75" x14ac:dyDescent="0.25">
      <c r="A144" s="31" t="s">
        <v>207</v>
      </c>
      <c r="B144" s="32"/>
      <c r="C144" s="32"/>
      <c r="D144" s="32"/>
      <c r="E144" s="32"/>
      <c r="F144" s="32"/>
      <c r="G144" s="33"/>
    </row>
    <row r="145" spans="1:7" s="26" customFormat="1" ht="25.5" customHeight="1" x14ac:dyDescent="0.25">
      <c r="A145" s="34">
        <v>58</v>
      </c>
      <c r="B145" s="35" t="s">
        <v>208</v>
      </c>
      <c r="C145" s="35" t="s">
        <v>209</v>
      </c>
      <c r="D145" s="36" t="s">
        <v>41</v>
      </c>
      <c r="E145" s="36" t="s">
        <v>84</v>
      </c>
      <c r="F145" s="30">
        <v>6</v>
      </c>
      <c r="G145" s="34">
        <v>0.40699999999999997</v>
      </c>
    </row>
    <row r="146" spans="1:7" s="26" customFormat="1" ht="18.75" x14ac:dyDescent="0.25">
      <c r="A146" s="25" t="s">
        <v>210</v>
      </c>
      <c r="B146" s="25"/>
      <c r="C146" s="25"/>
      <c r="D146" s="25"/>
      <c r="E146" s="25"/>
      <c r="F146" s="25"/>
      <c r="G146" s="25"/>
    </row>
    <row r="147" spans="1:7" s="26" customFormat="1" x14ac:dyDescent="0.25">
      <c r="A147" s="27" t="s">
        <v>211</v>
      </c>
      <c r="B147" s="28" t="s">
        <v>212</v>
      </c>
      <c r="C147" s="28" t="s">
        <v>213</v>
      </c>
      <c r="D147" s="27" t="s">
        <v>41</v>
      </c>
      <c r="E147" s="27" t="s">
        <v>84</v>
      </c>
      <c r="F147" s="30">
        <v>6</v>
      </c>
      <c r="G147" s="30">
        <v>0.7</v>
      </c>
    </row>
    <row r="148" spans="1:7" s="26" customFormat="1" ht="15" customHeight="1" x14ac:dyDescent="0.25">
      <c r="A148" s="27"/>
      <c r="B148" s="28"/>
      <c r="C148" s="28"/>
      <c r="D148" s="27"/>
      <c r="E148" s="27"/>
      <c r="F148" s="30">
        <v>6</v>
      </c>
      <c r="G148" s="30">
        <v>5.4850000000000003</v>
      </c>
    </row>
    <row r="149" spans="1:7" s="26" customFormat="1" ht="18.75" x14ac:dyDescent="0.25">
      <c r="A149" s="25" t="s">
        <v>214</v>
      </c>
      <c r="B149" s="25"/>
      <c r="C149" s="25"/>
      <c r="D149" s="25"/>
      <c r="E149" s="25"/>
      <c r="F149" s="25"/>
      <c r="G149" s="25"/>
    </row>
    <row r="150" spans="1:7" s="26" customFormat="1" x14ac:dyDescent="0.25">
      <c r="A150" s="37" t="s">
        <v>215</v>
      </c>
      <c r="B150" s="37" t="s">
        <v>216</v>
      </c>
      <c r="C150" s="37" t="s">
        <v>217</v>
      </c>
      <c r="D150" s="36" t="s">
        <v>41</v>
      </c>
      <c r="E150" s="36" t="s">
        <v>84</v>
      </c>
      <c r="F150" s="30">
        <v>6</v>
      </c>
      <c r="G150" s="30">
        <v>4.2999999999999997E-2</v>
      </c>
    </row>
    <row r="151" spans="1:7" s="26" customFormat="1" ht="18.75" x14ac:dyDescent="0.25">
      <c r="A151" s="38" t="s">
        <v>218</v>
      </c>
      <c r="B151" s="39"/>
      <c r="C151" s="39"/>
      <c r="D151" s="39"/>
      <c r="E151" s="39"/>
      <c r="F151" s="39"/>
      <c r="G151" s="40"/>
    </row>
    <row r="152" spans="1:7" s="26" customFormat="1" ht="25.5" x14ac:dyDescent="0.25">
      <c r="A152" s="36" t="s">
        <v>219</v>
      </c>
      <c r="B152" s="41" t="s">
        <v>220</v>
      </c>
      <c r="C152" s="35" t="s">
        <v>221</v>
      </c>
      <c r="D152" s="36" t="s">
        <v>41</v>
      </c>
      <c r="E152" s="36" t="s">
        <v>84</v>
      </c>
      <c r="F152" s="30">
        <v>10</v>
      </c>
      <c r="G152" s="30">
        <v>2E-3</v>
      </c>
    </row>
    <row r="153" spans="1:7" s="26" customFormat="1" ht="18.75" x14ac:dyDescent="0.25">
      <c r="A153" s="31" t="s">
        <v>222</v>
      </c>
      <c r="B153" s="32"/>
      <c r="C153" s="32"/>
      <c r="D153" s="32"/>
      <c r="E153" s="32"/>
      <c r="F153" s="32"/>
      <c r="G153" s="33"/>
    </row>
    <row r="154" spans="1:7" s="26" customFormat="1" ht="25.5" customHeight="1" x14ac:dyDescent="0.25">
      <c r="A154" s="34">
        <v>62</v>
      </c>
      <c r="B154" s="35" t="s">
        <v>223</v>
      </c>
      <c r="C154" s="35" t="s">
        <v>224</v>
      </c>
      <c r="D154" s="36" t="s">
        <v>10</v>
      </c>
      <c r="E154" s="36" t="s">
        <v>11</v>
      </c>
      <c r="F154" s="30">
        <v>6</v>
      </c>
      <c r="G154" s="34">
        <f>0.06</f>
        <v>0.06</v>
      </c>
    </row>
    <row r="155" spans="1:7" s="26" customFormat="1" ht="18.75" x14ac:dyDescent="0.25">
      <c r="A155" s="42" t="s">
        <v>225</v>
      </c>
      <c r="B155" s="43"/>
      <c r="C155" s="43"/>
      <c r="D155" s="43"/>
      <c r="E155" s="43"/>
      <c r="F155" s="43"/>
      <c r="G155" s="44"/>
    </row>
    <row r="156" spans="1:7" s="26" customFormat="1" ht="25.5" customHeight="1" x14ac:dyDescent="0.25">
      <c r="A156" s="45">
        <v>63</v>
      </c>
      <c r="B156" s="46" t="s">
        <v>223</v>
      </c>
      <c r="C156" s="46" t="s">
        <v>226</v>
      </c>
      <c r="D156" s="47" t="s">
        <v>10</v>
      </c>
      <c r="E156" s="47" t="s">
        <v>227</v>
      </c>
      <c r="F156" s="48">
        <v>6</v>
      </c>
      <c r="G156" s="45">
        <v>0.42</v>
      </c>
    </row>
    <row r="157" spans="1:7" s="26" customFormat="1" ht="18.75" x14ac:dyDescent="0.25">
      <c r="A157" s="25" t="s">
        <v>228</v>
      </c>
      <c r="B157" s="25"/>
      <c r="C157" s="25"/>
      <c r="D157" s="25"/>
      <c r="E157" s="25"/>
      <c r="F157" s="25"/>
      <c r="G157" s="25"/>
    </row>
    <row r="158" spans="1:7" s="26" customFormat="1" ht="25.5" x14ac:dyDescent="0.25">
      <c r="A158" s="36" t="s">
        <v>229</v>
      </c>
      <c r="B158" s="41" t="s">
        <v>20</v>
      </c>
      <c r="C158" s="41" t="s">
        <v>230</v>
      </c>
      <c r="D158" s="36" t="s">
        <v>10</v>
      </c>
      <c r="E158" s="36" t="s">
        <v>11</v>
      </c>
      <c r="F158" s="29">
        <v>6</v>
      </c>
      <c r="G158" s="29">
        <v>0.17</v>
      </c>
    </row>
    <row r="159" spans="1:7" s="26" customFormat="1" ht="18.75" x14ac:dyDescent="0.25">
      <c r="A159" s="25" t="s">
        <v>231</v>
      </c>
      <c r="B159" s="25"/>
      <c r="C159" s="25"/>
      <c r="D159" s="25"/>
      <c r="E159" s="25"/>
      <c r="F159" s="25"/>
      <c r="G159" s="25"/>
    </row>
    <row r="160" spans="1:7" s="26" customFormat="1" ht="15" customHeight="1" x14ac:dyDescent="0.25">
      <c r="A160" s="49" t="s">
        <v>232</v>
      </c>
      <c r="B160" s="41" t="s">
        <v>233</v>
      </c>
      <c r="C160" s="37" t="s">
        <v>234</v>
      </c>
      <c r="D160" s="37" t="s">
        <v>41</v>
      </c>
      <c r="E160" s="37" t="s">
        <v>84</v>
      </c>
      <c r="F160" s="30">
        <v>6</v>
      </c>
      <c r="G160" s="30">
        <v>2.2400000000000002</v>
      </c>
    </row>
    <row r="161" spans="1:7" s="26" customFormat="1" ht="18.75" x14ac:dyDescent="0.25">
      <c r="A161" s="25" t="s">
        <v>235</v>
      </c>
      <c r="B161" s="25"/>
      <c r="C161" s="25"/>
      <c r="D161" s="25"/>
      <c r="E161" s="25"/>
      <c r="F161" s="25"/>
      <c r="G161" s="25"/>
    </row>
    <row r="162" spans="1:7" s="26" customFormat="1" ht="15" customHeight="1" x14ac:dyDescent="0.25">
      <c r="A162" s="49" t="s">
        <v>236</v>
      </c>
      <c r="B162" s="41" t="s">
        <v>237</v>
      </c>
      <c r="C162" s="37" t="s">
        <v>238</v>
      </c>
      <c r="D162" s="37" t="s">
        <v>41</v>
      </c>
      <c r="E162" s="37" t="s">
        <v>84</v>
      </c>
      <c r="F162" s="30">
        <v>6</v>
      </c>
      <c r="G162" s="30">
        <v>3.08</v>
      </c>
    </row>
    <row r="163" spans="1:7" s="26" customFormat="1" x14ac:dyDescent="0.25">
      <c r="B163" s="50"/>
      <c r="D163" s="50"/>
    </row>
    <row r="164" spans="1:7" s="26" customFormat="1" x14ac:dyDescent="0.25">
      <c r="B164" s="50"/>
      <c r="D164" s="50"/>
    </row>
  </sheetData>
  <mergeCells count="283">
    <mergeCell ref="A157:G157"/>
    <mergeCell ref="A159:G159"/>
    <mergeCell ref="A161:G161"/>
    <mergeCell ref="A149:G149"/>
    <mergeCell ref="A151:G151"/>
    <mergeCell ref="A153:G153"/>
    <mergeCell ref="A155:G155"/>
    <mergeCell ref="A144:G144"/>
    <mergeCell ref="A146:G146"/>
    <mergeCell ref="A147:A148"/>
    <mergeCell ref="B147:B148"/>
    <mergeCell ref="C147:C148"/>
    <mergeCell ref="D147:D148"/>
    <mergeCell ref="E147:E148"/>
    <mergeCell ref="A141:G141"/>
    <mergeCell ref="A142:A143"/>
    <mergeCell ref="B142:B143"/>
    <mergeCell ref="C142:C143"/>
    <mergeCell ref="D142:D143"/>
    <mergeCell ref="E142:E143"/>
    <mergeCell ref="A138:G138"/>
    <mergeCell ref="A139:A140"/>
    <mergeCell ref="B139:B140"/>
    <mergeCell ref="C139:C140"/>
    <mergeCell ref="D139:D140"/>
    <mergeCell ref="E139:E140"/>
    <mergeCell ref="F136:F137"/>
    <mergeCell ref="G136:G137"/>
    <mergeCell ref="A133:A134"/>
    <mergeCell ref="B133:B134"/>
    <mergeCell ref="C133:C134"/>
    <mergeCell ref="D133:D134"/>
    <mergeCell ref="E133:E134"/>
    <mergeCell ref="A135:G135"/>
    <mergeCell ref="A127:A128"/>
    <mergeCell ref="B127:B128"/>
    <mergeCell ref="C127:C128"/>
    <mergeCell ref="D127:D128"/>
    <mergeCell ref="E127:E128"/>
    <mergeCell ref="A129:G129"/>
    <mergeCell ref="A121:A122"/>
    <mergeCell ref="B121:B122"/>
    <mergeCell ref="C121:C122"/>
    <mergeCell ref="D121:D122"/>
    <mergeCell ref="E121:E122"/>
    <mergeCell ref="A123:G123"/>
    <mergeCell ref="A118:A119"/>
    <mergeCell ref="B118:B119"/>
    <mergeCell ref="C118:C119"/>
    <mergeCell ref="D118:D119"/>
    <mergeCell ref="E118:E119"/>
    <mergeCell ref="F118:F119"/>
    <mergeCell ref="G118:G119"/>
    <mergeCell ref="A115:A116"/>
    <mergeCell ref="B115:B116"/>
    <mergeCell ref="C115:C116"/>
    <mergeCell ref="D115:D116"/>
    <mergeCell ref="E115:E116"/>
    <mergeCell ref="F115:F116"/>
    <mergeCell ref="G115:G116"/>
    <mergeCell ref="A109:A110"/>
    <mergeCell ref="B109:B110"/>
    <mergeCell ref="C109:C110"/>
    <mergeCell ref="D109:D110"/>
    <mergeCell ref="E109:E110"/>
    <mergeCell ref="A111:G111"/>
    <mergeCell ref="A106:A107"/>
    <mergeCell ref="B106:B107"/>
    <mergeCell ref="C106:C107"/>
    <mergeCell ref="D106:D107"/>
    <mergeCell ref="E106:E107"/>
    <mergeCell ref="F106:F107"/>
    <mergeCell ref="G106:G107"/>
    <mergeCell ref="A103:A104"/>
    <mergeCell ref="B103:B104"/>
    <mergeCell ref="C103:C104"/>
    <mergeCell ref="D103:D104"/>
    <mergeCell ref="E103:E104"/>
    <mergeCell ref="F103:F104"/>
    <mergeCell ref="G103:G104"/>
    <mergeCell ref="A97:A98"/>
    <mergeCell ref="B97:B98"/>
    <mergeCell ref="C97:C98"/>
    <mergeCell ref="D97:D98"/>
    <mergeCell ref="E97:E98"/>
    <mergeCell ref="A99:G99"/>
    <mergeCell ref="A90:G90"/>
    <mergeCell ref="A93:G93"/>
    <mergeCell ref="F82:F83"/>
    <mergeCell ref="G82:G83"/>
    <mergeCell ref="A84:G84"/>
    <mergeCell ref="F85:F86"/>
    <mergeCell ref="G85:G86"/>
    <mergeCell ref="F76:F77"/>
    <mergeCell ref="G76:G77"/>
    <mergeCell ref="A78:G78"/>
    <mergeCell ref="F79:F80"/>
    <mergeCell ref="G79:G80"/>
    <mergeCell ref="A69:G69"/>
    <mergeCell ref="A72:G72"/>
    <mergeCell ref="F73:F74"/>
    <mergeCell ref="G73:G74"/>
    <mergeCell ref="A63:G63"/>
    <mergeCell ref="F64:F65"/>
    <mergeCell ref="G64:G65"/>
    <mergeCell ref="A55:G55"/>
    <mergeCell ref="A58:G58"/>
    <mergeCell ref="A59:A60"/>
    <mergeCell ref="B59:B60"/>
    <mergeCell ref="C59:C60"/>
    <mergeCell ref="D59:D60"/>
    <mergeCell ref="E59:E60"/>
    <mergeCell ref="A50:G50"/>
    <mergeCell ref="A44:A45"/>
    <mergeCell ref="B44:B45"/>
    <mergeCell ref="C44:C45"/>
    <mergeCell ref="D44:D45"/>
    <mergeCell ref="E44:E45"/>
    <mergeCell ref="A46:G46"/>
    <mergeCell ref="A37:G37"/>
    <mergeCell ref="A39:G39"/>
    <mergeCell ref="A41:G41"/>
    <mergeCell ref="A34:G34"/>
    <mergeCell ref="A35:A36"/>
    <mergeCell ref="B35:B36"/>
    <mergeCell ref="C35:C36"/>
    <mergeCell ref="D35:D36"/>
    <mergeCell ref="E35:E36"/>
    <mergeCell ref="A30:G30"/>
    <mergeCell ref="A24:G24"/>
    <mergeCell ref="A27:G27"/>
    <mergeCell ref="A16:G16"/>
    <mergeCell ref="A17:A20"/>
    <mergeCell ref="B17:B20"/>
    <mergeCell ref="C17:C20"/>
    <mergeCell ref="D17:D20"/>
    <mergeCell ref="E17:E20"/>
    <mergeCell ref="A8:G8"/>
    <mergeCell ref="A10:G10"/>
    <mergeCell ref="A11:A13"/>
    <mergeCell ref="B11:B13"/>
    <mergeCell ref="C11:C13"/>
    <mergeCell ref="D11:D13"/>
    <mergeCell ref="E11:E13"/>
    <mergeCell ref="A2:A3"/>
    <mergeCell ref="B2:B3"/>
    <mergeCell ref="C2:C3"/>
    <mergeCell ref="D2:D3"/>
    <mergeCell ref="E2:E3"/>
    <mergeCell ref="A1:G1"/>
    <mergeCell ref="F2:F3"/>
    <mergeCell ref="G2:G3"/>
    <mergeCell ref="A5:A7"/>
    <mergeCell ref="B5:B7"/>
    <mergeCell ref="C5:C7"/>
    <mergeCell ref="D5:D7"/>
    <mergeCell ref="E5:E7"/>
    <mergeCell ref="A4:G4"/>
    <mergeCell ref="A14:G14"/>
    <mergeCell ref="A22:A23"/>
    <mergeCell ref="B22:B23"/>
    <mergeCell ref="C22:C23"/>
    <mergeCell ref="D22:D23"/>
    <mergeCell ref="E22:E23"/>
    <mergeCell ref="A21:G21"/>
    <mergeCell ref="A25:A26"/>
    <mergeCell ref="B25:B26"/>
    <mergeCell ref="C25:C26"/>
    <mergeCell ref="D25:D26"/>
    <mergeCell ref="E25:E26"/>
    <mergeCell ref="A28:A29"/>
    <mergeCell ref="B28:B29"/>
    <mergeCell ref="C28:C29"/>
    <mergeCell ref="D28:D29"/>
    <mergeCell ref="E28:E29"/>
    <mergeCell ref="A32:G32"/>
    <mergeCell ref="A43:G43"/>
    <mergeCell ref="A48:G48"/>
    <mergeCell ref="A51:A52"/>
    <mergeCell ref="B51:B52"/>
    <mergeCell ref="C51:C52"/>
    <mergeCell ref="D51:D52"/>
    <mergeCell ref="E51:E52"/>
    <mergeCell ref="A53:G53"/>
    <mergeCell ref="A56:A57"/>
    <mergeCell ref="B56:B57"/>
    <mergeCell ref="C56:C57"/>
    <mergeCell ref="D56:D57"/>
    <mergeCell ref="E56:E57"/>
    <mergeCell ref="A61:G61"/>
    <mergeCell ref="A67:A68"/>
    <mergeCell ref="B67:B68"/>
    <mergeCell ref="C67:C68"/>
    <mergeCell ref="D67:D68"/>
    <mergeCell ref="E67:E68"/>
    <mergeCell ref="A64:A65"/>
    <mergeCell ref="B64:B65"/>
    <mergeCell ref="C64:C65"/>
    <mergeCell ref="D64:D65"/>
    <mergeCell ref="E64:E65"/>
    <mergeCell ref="A66:G66"/>
    <mergeCell ref="A70:A71"/>
    <mergeCell ref="B70:B71"/>
    <mergeCell ref="C70:C71"/>
    <mergeCell ref="D70:D71"/>
    <mergeCell ref="E70:E71"/>
    <mergeCell ref="A73:A74"/>
    <mergeCell ref="B73:B74"/>
    <mergeCell ref="C73:C74"/>
    <mergeCell ref="D73:D74"/>
    <mergeCell ref="E73:E74"/>
    <mergeCell ref="A75:G75"/>
    <mergeCell ref="A79:A80"/>
    <mergeCell ref="B79:B80"/>
    <mergeCell ref="C79:C80"/>
    <mergeCell ref="D79:D80"/>
    <mergeCell ref="E79:E80"/>
    <mergeCell ref="A76:A77"/>
    <mergeCell ref="B76:B77"/>
    <mergeCell ref="C76:C77"/>
    <mergeCell ref="D76:D77"/>
    <mergeCell ref="E76:E77"/>
    <mergeCell ref="A82:A83"/>
    <mergeCell ref="B82:B83"/>
    <mergeCell ref="C82:C83"/>
    <mergeCell ref="D82:D83"/>
    <mergeCell ref="E82:E83"/>
    <mergeCell ref="A81:G81"/>
    <mergeCell ref="A88:A89"/>
    <mergeCell ref="B88:B89"/>
    <mergeCell ref="C88:C89"/>
    <mergeCell ref="D88:D89"/>
    <mergeCell ref="E88:E89"/>
    <mergeCell ref="A85:A86"/>
    <mergeCell ref="B85:B86"/>
    <mergeCell ref="C85:C86"/>
    <mergeCell ref="D85:D86"/>
    <mergeCell ref="E85:E86"/>
    <mergeCell ref="A87:G87"/>
    <mergeCell ref="A94:A95"/>
    <mergeCell ref="B94:B95"/>
    <mergeCell ref="C94:C95"/>
    <mergeCell ref="D94:D95"/>
    <mergeCell ref="E94:E95"/>
    <mergeCell ref="A91:A92"/>
    <mergeCell ref="B91:B92"/>
    <mergeCell ref="C91:C92"/>
    <mergeCell ref="D91:D92"/>
    <mergeCell ref="E91:E92"/>
    <mergeCell ref="A96:G96"/>
    <mergeCell ref="A100:A101"/>
    <mergeCell ref="B100:B101"/>
    <mergeCell ref="C100:C101"/>
    <mergeCell ref="D100:D101"/>
    <mergeCell ref="E100:E101"/>
    <mergeCell ref="A102:G102"/>
    <mergeCell ref="A105:G105"/>
    <mergeCell ref="A108:G108"/>
    <mergeCell ref="A112:A113"/>
    <mergeCell ref="B112:B113"/>
    <mergeCell ref="C112:C113"/>
    <mergeCell ref="D112:D113"/>
    <mergeCell ref="E112:E113"/>
    <mergeCell ref="A114:G114"/>
    <mergeCell ref="A117:G117"/>
    <mergeCell ref="A120:G120"/>
    <mergeCell ref="A124:A125"/>
    <mergeCell ref="B124:B125"/>
    <mergeCell ref="C124:C125"/>
    <mergeCell ref="D124:D125"/>
    <mergeCell ref="E124:E125"/>
    <mergeCell ref="A126:G126"/>
    <mergeCell ref="A130:A131"/>
    <mergeCell ref="B130:B131"/>
    <mergeCell ref="C130:C131"/>
    <mergeCell ref="D130:D131"/>
    <mergeCell ref="E130:E131"/>
    <mergeCell ref="A132:G132"/>
    <mergeCell ref="A136:A137"/>
    <mergeCell ref="B136:B137"/>
    <mergeCell ref="C136:C137"/>
    <mergeCell ref="D136:D137"/>
    <mergeCell ref="E136:E1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tabSelected="1" topLeftCell="A355" workbookViewId="0">
      <selection activeCell="B140" sqref="B140:B159"/>
    </sheetView>
  </sheetViews>
  <sheetFormatPr defaultRowHeight="15" x14ac:dyDescent="0.25"/>
  <cols>
    <col min="1" max="1" width="9.140625" style="26"/>
    <col min="2" max="2" width="27.7109375" style="26" customWidth="1"/>
    <col min="3" max="6" width="9.140625" style="26"/>
    <col min="7" max="7" width="21.85546875" style="26" customWidth="1"/>
    <col min="8" max="16384" width="9.140625" style="26"/>
  </cols>
  <sheetData>
    <row r="1" spans="1:7" ht="47.25" customHeight="1" x14ac:dyDescent="0.25">
      <c r="A1" s="51" t="s">
        <v>239</v>
      </c>
      <c r="B1" s="51"/>
      <c r="C1" s="51"/>
      <c r="D1" s="51"/>
      <c r="E1" s="51"/>
      <c r="F1" s="51"/>
      <c r="G1" s="51"/>
    </row>
    <row r="2" spans="1:7" ht="15" customHeight="1" x14ac:dyDescent="0.25">
      <c r="A2" s="52" t="s">
        <v>1</v>
      </c>
      <c r="B2" s="52" t="s">
        <v>2</v>
      </c>
      <c r="C2" s="53" t="s">
        <v>240</v>
      </c>
      <c r="D2" s="54" t="s">
        <v>3</v>
      </c>
      <c r="E2" s="52" t="s">
        <v>241</v>
      </c>
      <c r="F2" s="52" t="s">
        <v>4</v>
      </c>
      <c r="G2" s="52" t="s">
        <v>242</v>
      </c>
    </row>
    <row r="3" spans="1:7" x14ac:dyDescent="0.25">
      <c r="A3" s="52"/>
      <c r="B3" s="52"/>
      <c r="C3" s="55"/>
      <c r="D3" s="56"/>
      <c r="E3" s="52"/>
      <c r="F3" s="52"/>
      <c r="G3" s="52"/>
    </row>
    <row r="4" spans="1:7" ht="21.75" customHeight="1" x14ac:dyDescent="0.25">
      <c r="A4" s="52"/>
      <c r="B4" s="52"/>
      <c r="C4" s="57"/>
      <c r="D4" s="58"/>
      <c r="E4" s="52"/>
      <c r="F4" s="52"/>
      <c r="G4" s="52"/>
    </row>
    <row r="5" spans="1:7" x14ac:dyDescent="0.25">
      <c r="A5" s="59" t="s">
        <v>19</v>
      </c>
      <c r="B5" s="59" t="s">
        <v>245</v>
      </c>
      <c r="C5" s="60" t="s">
        <v>243</v>
      </c>
      <c r="D5" s="59" t="s">
        <v>41</v>
      </c>
      <c r="E5" s="61" t="s">
        <v>246</v>
      </c>
      <c r="F5" s="62">
        <v>44926</v>
      </c>
      <c r="G5" s="61" t="s">
        <v>247</v>
      </c>
    </row>
    <row r="6" spans="1:7" x14ac:dyDescent="0.25">
      <c r="A6" s="59"/>
      <c r="B6" s="59"/>
      <c r="C6" s="63"/>
      <c r="D6" s="59"/>
      <c r="E6" s="61"/>
      <c r="F6" s="61"/>
      <c r="G6" s="61"/>
    </row>
    <row r="7" spans="1:7" x14ac:dyDescent="0.25">
      <c r="A7" s="61"/>
      <c r="B7" s="61"/>
      <c r="C7" s="63"/>
      <c r="D7" s="61"/>
      <c r="E7" s="61"/>
      <c r="F7" s="61"/>
      <c r="G7" s="61"/>
    </row>
    <row r="8" spans="1:7" x14ac:dyDescent="0.25">
      <c r="A8" s="61"/>
      <c r="B8" s="61"/>
      <c r="C8" s="63"/>
      <c r="D8" s="61"/>
      <c r="E8" s="61"/>
      <c r="F8" s="61"/>
      <c r="G8" s="61"/>
    </row>
    <row r="9" spans="1:7" x14ac:dyDescent="0.25">
      <c r="A9" s="61"/>
      <c r="B9" s="61"/>
      <c r="C9" s="63"/>
      <c r="D9" s="61"/>
      <c r="E9" s="61"/>
      <c r="F9" s="61"/>
      <c r="G9" s="61"/>
    </row>
    <row r="10" spans="1:7" x14ac:dyDescent="0.25">
      <c r="A10" s="59" t="s">
        <v>23</v>
      </c>
      <c r="B10" s="59" t="s">
        <v>248</v>
      </c>
      <c r="C10" s="60" t="s">
        <v>243</v>
      </c>
      <c r="D10" s="59" t="s">
        <v>41</v>
      </c>
      <c r="E10" s="61" t="s">
        <v>249</v>
      </c>
      <c r="F10" s="62">
        <v>44926</v>
      </c>
      <c r="G10" s="61" t="s">
        <v>250</v>
      </c>
    </row>
    <row r="11" spans="1:7" x14ac:dyDescent="0.25">
      <c r="A11" s="59"/>
      <c r="B11" s="59"/>
      <c r="C11" s="63"/>
      <c r="D11" s="59"/>
      <c r="E11" s="61"/>
      <c r="F11" s="61"/>
      <c r="G11" s="61"/>
    </row>
    <row r="12" spans="1:7" x14ac:dyDescent="0.25">
      <c r="A12" s="61"/>
      <c r="B12" s="61"/>
      <c r="C12" s="63"/>
      <c r="D12" s="61"/>
      <c r="E12" s="61"/>
      <c r="F12" s="61"/>
      <c r="G12" s="61"/>
    </row>
    <row r="13" spans="1:7" x14ac:dyDescent="0.25">
      <c r="A13" s="61"/>
      <c r="B13" s="61"/>
      <c r="C13" s="63"/>
      <c r="D13" s="61"/>
      <c r="E13" s="61"/>
      <c r="F13" s="61"/>
      <c r="G13" s="61"/>
    </row>
    <row r="14" spans="1:7" x14ac:dyDescent="0.25">
      <c r="A14" s="61"/>
      <c r="B14" s="61"/>
      <c r="C14" s="64"/>
      <c r="D14" s="61"/>
      <c r="E14" s="61"/>
      <c r="F14" s="61"/>
      <c r="G14" s="61"/>
    </row>
    <row r="15" spans="1:7" x14ac:dyDescent="0.25">
      <c r="A15" s="65" t="s">
        <v>26</v>
      </c>
      <c r="B15" s="65" t="s">
        <v>251</v>
      </c>
      <c r="C15" s="60" t="s">
        <v>244</v>
      </c>
      <c r="D15" s="65" t="s">
        <v>41</v>
      </c>
      <c r="E15" s="66" t="s">
        <v>252</v>
      </c>
      <c r="F15" s="67">
        <v>44926</v>
      </c>
      <c r="G15" s="66" t="s">
        <v>253</v>
      </c>
    </row>
    <row r="16" spans="1:7" x14ac:dyDescent="0.25">
      <c r="A16" s="68"/>
      <c r="B16" s="68"/>
      <c r="C16" s="63"/>
      <c r="D16" s="68"/>
      <c r="E16" s="69"/>
      <c r="F16" s="70"/>
      <c r="G16" s="69"/>
    </row>
    <row r="17" spans="1:7" x14ac:dyDescent="0.25">
      <c r="A17" s="68"/>
      <c r="B17" s="68"/>
      <c r="C17" s="63"/>
      <c r="D17" s="68"/>
      <c r="E17" s="69"/>
      <c r="F17" s="70"/>
      <c r="G17" s="69"/>
    </row>
    <row r="18" spans="1:7" x14ac:dyDescent="0.25">
      <c r="A18" s="68"/>
      <c r="B18" s="68"/>
      <c r="C18" s="63"/>
      <c r="D18" s="68"/>
      <c r="E18" s="69"/>
      <c r="F18" s="70"/>
      <c r="G18" s="69"/>
    </row>
    <row r="19" spans="1:7" x14ac:dyDescent="0.25">
      <c r="A19" s="68"/>
      <c r="B19" s="68"/>
      <c r="C19" s="63"/>
      <c r="D19" s="68"/>
      <c r="E19" s="69"/>
      <c r="F19" s="70"/>
      <c r="G19" s="69"/>
    </row>
    <row r="20" spans="1:7" ht="3" customHeight="1" x14ac:dyDescent="0.25">
      <c r="A20" s="68"/>
      <c r="B20" s="68"/>
      <c r="C20" s="63"/>
      <c r="D20" s="68"/>
      <c r="E20" s="69"/>
      <c r="F20" s="70"/>
      <c r="G20" s="69"/>
    </row>
    <row r="21" spans="1:7" ht="10.5" hidden="1" customHeight="1" x14ac:dyDescent="0.25">
      <c r="A21" s="68"/>
      <c r="B21" s="68"/>
      <c r="C21" s="63"/>
      <c r="D21" s="68"/>
      <c r="E21" s="69"/>
      <c r="F21" s="70"/>
      <c r="G21" s="69"/>
    </row>
    <row r="22" spans="1:7" hidden="1" x14ac:dyDescent="0.25">
      <c r="A22" s="68"/>
      <c r="B22" s="68"/>
      <c r="C22" s="63"/>
      <c r="D22" s="68"/>
      <c r="E22" s="69"/>
      <c r="F22" s="70"/>
      <c r="G22" s="69"/>
    </row>
    <row r="23" spans="1:7" hidden="1" x14ac:dyDescent="0.25">
      <c r="A23" s="68"/>
      <c r="B23" s="68"/>
      <c r="C23" s="63"/>
      <c r="D23" s="68"/>
      <c r="E23" s="69"/>
      <c r="F23" s="70"/>
      <c r="G23" s="69"/>
    </row>
    <row r="24" spans="1:7" hidden="1" x14ac:dyDescent="0.25">
      <c r="A24" s="71"/>
      <c r="B24" s="71"/>
      <c r="C24" s="64"/>
      <c r="D24" s="71"/>
      <c r="E24" s="72"/>
      <c r="F24" s="73"/>
      <c r="G24" s="72"/>
    </row>
    <row r="25" spans="1:7" x14ac:dyDescent="0.25">
      <c r="A25" s="65" t="s">
        <v>34</v>
      </c>
      <c r="B25" s="65" t="s">
        <v>223</v>
      </c>
      <c r="C25" s="60" t="s">
        <v>244</v>
      </c>
      <c r="D25" s="65" t="s">
        <v>10</v>
      </c>
      <c r="E25" s="66" t="s">
        <v>254</v>
      </c>
      <c r="F25" s="66" t="s">
        <v>11</v>
      </c>
      <c r="G25" s="66" t="s">
        <v>255</v>
      </c>
    </row>
    <row r="26" spans="1:7" x14ac:dyDescent="0.25">
      <c r="A26" s="68"/>
      <c r="B26" s="68"/>
      <c r="C26" s="63"/>
      <c r="D26" s="68"/>
      <c r="E26" s="69"/>
      <c r="F26" s="69"/>
      <c r="G26" s="69"/>
    </row>
    <row r="27" spans="1:7" x14ac:dyDescent="0.25">
      <c r="A27" s="68"/>
      <c r="B27" s="68"/>
      <c r="C27" s="63"/>
      <c r="D27" s="68"/>
      <c r="E27" s="69"/>
      <c r="F27" s="69"/>
      <c r="G27" s="69"/>
    </row>
    <row r="28" spans="1:7" x14ac:dyDescent="0.25">
      <c r="A28" s="68"/>
      <c r="B28" s="68"/>
      <c r="C28" s="63"/>
      <c r="D28" s="68"/>
      <c r="E28" s="69"/>
      <c r="F28" s="69"/>
      <c r="G28" s="69"/>
    </row>
    <row r="29" spans="1:7" x14ac:dyDescent="0.25">
      <c r="A29" s="68"/>
      <c r="B29" s="68"/>
      <c r="C29" s="63"/>
      <c r="D29" s="68"/>
      <c r="E29" s="69"/>
      <c r="F29" s="69"/>
      <c r="G29" s="69"/>
    </row>
    <row r="30" spans="1:7" x14ac:dyDescent="0.25">
      <c r="A30" s="68"/>
      <c r="B30" s="68"/>
      <c r="C30" s="63"/>
      <c r="D30" s="68"/>
      <c r="E30" s="69"/>
      <c r="F30" s="69"/>
      <c r="G30" s="69"/>
    </row>
    <row r="31" spans="1:7" ht="2.25" customHeight="1" x14ac:dyDescent="0.25">
      <c r="A31" s="68"/>
      <c r="B31" s="68"/>
      <c r="C31" s="63"/>
      <c r="D31" s="68"/>
      <c r="E31" s="69"/>
      <c r="F31" s="69"/>
      <c r="G31" s="69"/>
    </row>
    <row r="32" spans="1:7" hidden="1" x14ac:dyDescent="0.25">
      <c r="A32" s="68"/>
      <c r="B32" s="68"/>
      <c r="C32" s="63"/>
      <c r="D32" s="68"/>
      <c r="E32" s="69"/>
      <c r="F32" s="69"/>
      <c r="G32" s="69"/>
    </row>
    <row r="33" spans="1:7" hidden="1" x14ac:dyDescent="0.25">
      <c r="A33" s="68"/>
      <c r="B33" s="68"/>
      <c r="C33" s="63"/>
      <c r="D33" s="68"/>
      <c r="E33" s="69"/>
      <c r="F33" s="69"/>
      <c r="G33" s="69"/>
    </row>
    <row r="34" spans="1:7" hidden="1" x14ac:dyDescent="0.25">
      <c r="A34" s="68"/>
      <c r="B34" s="68"/>
      <c r="C34" s="63"/>
      <c r="D34" s="68"/>
      <c r="E34" s="69"/>
      <c r="F34" s="69"/>
      <c r="G34" s="69"/>
    </row>
    <row r="35" spans="1:7" hidden="1" x14ac:dyDescent="0.25">
      <c r="A35" s="68"/>
      <c r="B35" s="68"/>
      <c r="C35" s="63"/>
      <c r="D35" s="68"/>
      <c r="E35" s="69"/>
      <c r="F35" s="69"/>
      <c r="G35" s="69"/>
    </row>
    <row r="36" spans="1:7" hidden="1" x14ac:dyDescent="0.25">
      <c r="A36" s="68"/>
      <c r="B36" s="68"/>
      <c r="C36" s="63"/>
      <c r="D36" s="68"/>
      <c r="E36" s="69"/>
      <c r="F36" s="69"/>
      <c r="G36" s="69"/>
    </row>
    <row r="37" spans="1:7" hidden="1" x14ac:dyDescent="0.25">
      <c r="A37" s="68"/>
      <c r="B37" s="68"/>
      <c r="C37" s="63"/>
      <c r="D37" s="68"/>
      <c r="E37" s="69"/>
      <c r="F37" s="69"/>
      <c r="G37" s="69"/>
    </row>
    <row r="38" spans="1:7" hidden="1" x14ac:dyDescent="0.25">
      <c r="A38" s="68"/>
      <c r="B38" s="68"/>
      <c r="C38" s="63"/>
      <c r="D38" s="68"/>
      <c r="E38" s="69"/>
      <c r="F38" s="69"/>
      <c r="G38" s="69"/>
    </row>
    <row r="39" spans="1:7" hidden="1" x14ac:dyDescent="0.25">
      <c r="A39" s="68"/>
      <c r="B39" s="68"/>
      <c r="C39" s="63"/>
      <c r="D39" s="68"/>
      <c r="E39" s="69"/>
      <c r="F39" s="69"/>
      <c r="G39" s="69"/>
    </row>
    <row r="40" spans="1:7" hidden="1" x14ac:dyDescent="0.25">
      <c r="A40" s="68"/>
      <c r="B40" s="68"/>
      <c r="C40" s="63"/>
      <c r="D40" s="68"/>
      <c r="E40" s="69"/>
      <c r="F40" s="69"/>
      <c r="G40" s="69"/>
    </row>
    <row r="41" spans="1:7" hidden="1" x14ac:dyDescent="0.25">
      <c r="A41" s="68"/>
      <c r="B41" s="68"/>
      <c r="C41" s="63"/>
      <c r="D41" s="68"/>
      <c r="E41" s="69"/>
      <c r="F41" s="69"/>
      <c r="G41" s="69"/>
    </row>
    <row r="42" spans="1:7" hidden="1" x14ac:dyDescent="0.25">
      <c r="A42" s="68"/>
      <c r="B42" s="68"/>
      <c r="C42" s="63"/>
      <c r="D42" s="68"/>
      <c r="E42" s="69"/>
      <c r="F42" s="69"/>
      <c r="G42" s="69"/>
    </row>
    <row r="43" spans="1:7" hidden="1" x14ac:dyDescent="0.25">
      <c r="A43" s="68"/>
      <c r="B43" s="68"/>
      <c r="C43" s="63"/>
      <c r="D43" s="68"/>
      <c r="E43" s="69"/>
      <c r="F43" s="69"/>
      <c r="G43" s="69"/>
    </row>
    <row r="44" spans="1:7" hidden="1" x14ac:dyDescent="0.25">
      <c r="A44" s="71"/>
      <c r="B44" s="71"/>
      <c r="C44" s="64"/>
      <c r="D44" s="71"/>
      <c r="E44" s="72"/>
      <c r="F44" s="72"/>
      <c r="G44" s="72"/>
    </row>
    <row r="45" spans="1:7" x14ac:dyDescent="0.25">
      <c r="A45" s="65" t="s">
        <v>36</v>
      </c>
      <c r="B45" s="65" t="s">
        <v>256</v>
      </c>
      <c r="C45" s="60" t="s">
        <v>244</v>
      </c>
      <c r="D45" s="65" t="s">
        <v>10</v>
      </c>
      <c r="E45" s="66" t="s">
        <v>257</v>
      </c>
      <c r="F45" s="66" t="s">
        <v>11</v>
      </c>
      <c r="G45" s="66" t="s">
        <v>258</v>
      </c>
    </row>
    <row r="46" spans="1:7" x14ac:dyDescent="0.25">
      <c r="A46" s="68"/>
      <c r="B46" s="68"/>
      <c r="C46" s="63"/>
      <c r="D46" s="68"/>
      <c r="E46" s="69"/>
      <c r="F46" s="69"/>
      <c r="G46" s="69"/>
    </row>
    <row r="47" spans="1:7" x14ac:dyDescent="0.25">
      <c r="A47" s="68"/>
      <c r="B47" s="68"/>
      <c r="C47" s="63"/>
      <c r="D47" s="68"/>
      <c r="E47" s="69"/>
      <c r="F47" s="69"/>
      <c r="G47" s="69"/>
    </row>
    <row r="48" spans="1:7" x14ac:dyDescent="0.25">
      <c r="A48" s="68"/>
      <c r="B48" s="68"/>
      <c r="C48" s="63"/>
      <c r="D48" s="68"/>
      <c r="E48" s="69"/>
      <c r="F48" s="69"/>
      <c r="G48" s="69"/>
    </row>
    <row r="49" spans="1:7" x14ac:dyDescent="0.25">
      <c r="A49" s="68"/>
      <c r="B49" s="68"/>
      <c r="C49" s="63"/>
      <c r="D49" s="68"/>
      <c r="E49" s="69"/>
      <c r="F49" s="69"/>
      <c r="G49" s="69"/>
    </row>
    <row r="50" spans="1:7" x14ac:dyDescent="0.25">
      <c r="A50" s="68"/>
      <c r="B50" s="68"/>
      <c r="C50" s="63"/>
      <c r="D50" s="68"/>
      <c r="E50" s="69"/>
      <c r="F50" s="69"/>
      <c r="G50" s="69"/>
    </row>
    <row r="51" spans="1:7" ht="5.25" customHeight="1" x14ac:dyDescent="0.25">
      <c r="A51" s="68"/>
      <c r="B51" s="68"/>
      <c r="C51" s="63"/>
      <c r="D51" s="68"/>
      <c r="E51" s="69"/>
      <c r="F51" s="69"/>
      <c r="G51" s="69"/>
    </row>
    <row r="52" spans="1:7" hidden="1" x14ac:dyDescent="0.25">
      <c r="A52" s="68"/>
      <c r="B52" s="68"/>
      <c r="C52" s="63"/>
      <c r="D52" s="68"/>
      <c r="E52" s="69"/>
      <c r="F52" s="69"/>
      <c r="G52" s="69"/>
    </row>
    <row r="53" spans="1:7" hidden="1" x14ac:dyDescent="0.25">
      <c r="A53" s="68"/>
      <c r="B53" s="68"/>
      <c r="C53" s="63"/>
      <c r="D53" s="68"/>
      <c r="E53" s="69"/>
      <c r="F53" s="69"/>
      <c r="G53" s="69"/>
    </row>
    <row r="54" spans="1:7" hidden="1" x14ac:dyDescent="0.25">
      <c r="A54" s="68"/>
      <c r="B54" s="68"/>
      <c r="C54" s="63"/>
      <c r="D54" s="68"/>
      <c r="E54" s="69"/>
      <c r="F54" s="69"/>
      <c r="G54" s="69"/>
    </row>
    <row r="55" spans="1:7" ht="15" customHeight="1" x14ac:dyDescent="0.25">
      <c r="A55" s="65" t="s">
        <v>38</v>
      </c>
      <c r="B55" s="59" t="s">
        <v>259</v>
      </c>
      <c r="C55" s="74" t="s">
        <v>244</v>
      </c>
      <c r="D55" s="65" t="s">
        <v>41</v>
      </c>
      <c r="E55" s="61" t="s">
        <v>260</v>
      </c>
      <c r="F55" s="62">
        <v>44926</v>
      </c>
      <c r="G55" s="61" t="s">
        <v>261</v>
      </c>
    </row>
    <row r="56" spans="1:7" x14ac:dyDescent="0.25">
      <c r="A56" s="68"/>
      <c r="B56" s="59"/>
      <c r="C56" s="75"/>
      <c r="D56" s="68"/>
      <c r="E56" s="61"/>
      <c r="F56" s="61"/>
      <c r="G56" s="61"/>
    </row>
    <row r="57" spans="1:7" x14ac:dyDescent="0.25">
      <c r="A57" s="68"/>
      <c r="B57" s="61"/>
      <c r="C57" s="75"/>
      <c r="D57" s="68"/>
      <c r="E57" s="61"/>
      <c r="F57" s="61"/>
      <c r="G57" s="61"/>
    </row>
    <row r="58" spans="1:7" x14ac:dyDescent="0.25">
      <c r="A58" s="68"/>
      <c r="B58" s="61"/>
      <c r="C58" s="75"/>
      <c r="D58" s="68"/>
      <c r="E58" s="61"/>
      <c r="F58" s="61"/>
      <c r="G58" s="61"/>
    </row>
    <row r="59" spans="1:7" x14ac:dyDescent="0.25">
      <c r="A59" s="71"/>
      <c r="B59" s="61"/>
      <c r="C59" s="75"/>
      <c r="D59" s="68"/>
      <c r="E59" s="61"/>
      <c r="F59" s="61"/>
      <c r="G59" s="61"/>
    </row>
    <row r="60" spans="1:7" ht="15" customHeight="1" x14ac:dyDescent="0.25">
      <c r="A60" s="65" t="s">
        <v>44</v>
      </c>
      <c r="B60" s="59" t="s">
        <v>262</v>
      </c>
      <c r="C60" s="60" t="s">
        <v>244</v>
      </c>
      <c r="D60" s="65" t="s">
        <v>10</v>
      </c>
      <c r="E60" s="61" t="s">
        <v>263</v>
      </c>
      <c r="F60" s="62" t="s">
        <v>11</v>
      </c>
      <c r="G60" s="61" t="s">
        <v>264</v>
      </c>
    </row>
    <row r="61" spans="1:7" x14ac:dyDescent="0.25">
      <c r="A61" s="68"/>
      <c r="B61" s="59"/>
      <c r="C61" s="63"/>
      <c r="D61" s="68"/>
      <c r="E61" s="61"/>
      <c r="F61" s="61"/>
      <c r="G61" s="61"/>
    </row>
    <row r="62" spans="1:7" x14ac:dyDescent="0.25">
      <c r="A62" s="68"/>
      <c r="B62" s="61"/>
      <c r="C62" s="63"/>
      <c r="D62" s="68"/>
      <c r="E62" s="61"/>
      <c r="F62" s="61"/>
      <c r="G62" s="61"/>
    </row>
    <row r="63" spans="1:7" x14ac:dyDescent="0.25">
      <c r="A63" s="68"/>
      <c r="B63" s="61"/>
      <c r="C63" s="63"/>
      <c r="D63" s="68"/>
      <c r="E63" s="61"/>
      <c r="F63" s="61"/>
      <c r="G63" s="61"/>
    </row>
    <row r="64" spans="1:7" x14ac:dyDescent="0.25">
      <c r="A64" s="71"/>
      <c r="B64" s="61"/>
      <c r="C64" s="63"/>
      <c r="D64" s="68"/>
      <c r="E64" s="61"/>
      <c r="F64" s="61"/>
      <c r="G64" s="61"/>
    </row>
    <row r="65" spans="1:7" ht="15" customHeight="1" x14ac:dyDescent="0.25">
      <c r="A65" s="59" t="s">
        <v>48</v>
      </c>
      <c r="B65" s="59" t="s">
        <v>265</v>
      </c>
      <c r="C65" s="74" t="s">
        <v>244</v>
      </c>
      <c r="D65" s="65" t="s">
        <v>10</v>
      </c>
      <c r="E65" s="61" t="s">
        <v>266</v>
      </c>
      <c r="F65" s="61" t="s">
        <v>11</v>
      </c>
      <c r="G65" s="61" t="s">
        <v>258</v>
      </c>
    </row>
    <row r="66" spans="1:7" x14ac:dyDescent="0.25">
      <c r="A66" s="59"/>
      <c r="B66" s="59"/>
      <c r="C66" s="75"/>
      <c r="D66" s="68"/>
      <c r="E66" s="61"/>
      <c r="F66" s="61"/>
      <c r="G66" s="61"/>
    </row>
    <row r="67" spans="1:7" x14ac:dyDescent="0.25">
      <c r="A67" s="61"/>
      <c r="B67" s="61"/>
      <c r="C67" s="75"/>
      <c r="D67" s="68"/>
      <c r="E67" s="61"/>
      <c r="F67" s="61"/>
      <c r="G67" s="61"/>
    </row>
    <row r="68" spans="1:7" x14ac:dyDescent="0.25">
      <c r="A68" s="61"/>
      <c r="B68" s="61"/>
      <c r="C68" s="75"/>
      <c r="D68" s="68"/>
      <c r="E68" s="61"/>
      <c r="F68" s="61"/>
      <c r="G68" s="61"/>
    </row>
    <row r="69" spans="1:7" x14ac:dyDescent="0.25">
      <c r="A69" s="61"/>
      <c r="B69" s="61"/>
      <c r="C69" s="75"/>
      <c r="D69" s="68"/>
      <c r="E69" s="61"/>
      <c r="F69" s="61"/>
      <c r="G69" s="61"/>
    </row>
    <row r="70" spans="1:7" x14ac:dyDescent="0.25">
      <c r="A70" s="59" t="s">
        <v>51</v>
      </c>
      <c r="B70" s="59" t="s">
        <v>267</v>
      </c>
      <c r="C70" s="60" t="s">
        <v>244</v>
      </c>
      <c r="D70" s="65" t="s">
        <v>41</v>
      </c>
      <c r="E70" s="61" t="s">
        <v>268</v>
      </c>
      <c r="F70" s="62">
        <v>44926</v>
      </c>
      <c r="G70" s="61" t="s">
        <v>269</v>
      </c>
    </row>
    <row r="71" spans="1:7" x14ac:dyDescent="0.25">
      <c r="A71" s="59"/>
      <c r="B71" s="59"/>
      <c r="C71" s="63"/>
      <c r="D71" s="68"/>
      <c r="E71" s="61"/>
      <c r="F71" s="61"/>
      <c r="G71" s="61"/>
    </row>
    <row r="72" spans="1:7" x14ac:dyDescent="0.25">
      <c r="A72" s="61"/>
      <c r="B72" s="61"/>
      <c r="C72" s="63"/>
      <c r="D72" s="68"/>
      <c r="E72" s="61"/>
      <c r="F72" s="61"/>
      <c r="G72" s="61"/>
    </row>
    <row r="73" spans="1:7" x14ac:dyDescent="0.25">
      <c r="A73" s="61"/>
      <c r="B73" s="61"/>
      <c r="C73" s="63"/>
      <c r="D73" s="68"/>
      <c r="E73" s="61"/>
      <c r="F73" s="61"/>
      <c r="G73" s="61"/>
    </row>
    <row r="74" spans="1:7" x14ac:dyDescent="0.25">
      <c r="A74" s="61"/>
      <c r="B74" s="61"/>
      <c r="C74" s="63"/>
      <c r="D74" s="68"/>
      <c r="E74" s="61"/>
      <c r="F74" s="61"/>
      <c r="G74" s="61"/>
    </row>
    <row r="75" spans="1:7" x14ac:dyDescent="0.25">
      <c r="A75" s="59" t="s">
        <v>53</v>
      </c>
      <c r="B75" s="59" t="s">
        <v>223</v>
      </c>
      <c r="C75" s="74" t="s">
        <v>243</v>
      </c>
      <c r="D75" s="65" t="s">
        <v>10</v>
      </c>
      <c r="E75" s="61" t="s">
        <v>270</v>
      </c>
      <c r="F75" s="62">
        <v>41893</v>
      </c>
      <c r="G75" s="61" t="s">
        <v>271</v>
      </c>
    </row>
    <row r="76" spans="1:7" x14ac:dyDescent="0.25">
      <c r="A76" s="59"/>
      <c r="B76" s="59"/>
      <c r="C76" s="75"/>
      <c r="D76" s="68"/>
      <c r="E76" s="61"/>
      <c r="F76" s="61"/>
      <c r="G76" s="61"/>
    </row>
    <row r="77" spans="1:7" x14ac:dyDescent="0.25">
      <c r="A77" s="61"/>
      <c r="B77" s="61"/>
      <c r="C77" s="75"/>
      <c r="D77" s="68"/>
      <c r="E77" s="61"/>
      <c r="F77" s="61"/>
      <c r="G77" s="61"/>
    </row>
    <row r="78" spans="1:7" x14ac:dyDescent="0.25">
      <c r="A78" s="61"/>
      <c r="B78" s="61"/>
      <c r="C78" s="75"/>
      <c r="D78" s="68"/>
      <c r="E78" s="61"/>
      <c r="F78" s="61"/>
      <c r="G78" s="61"/>
    </row>
    <row r="79" spans="1:7" x14ac:dyDescent="0.25">
      <c r="A79" s="61"/>
      <c r="B79" s="61"/>
      <c r="C79" s="75"/>
      <c r="D79" s="68"/>
      <c r="E79" s="61"/>
      <c r="F79" s="61"/>
      <c r="G79" s="61"/>
    </row>
    <row r="80" spans="1:7" x14ac:dyDescent="0.25">
      <c r="A80" s="59" t="s">
        <v>55</v>
      </c>
      <c r="B80" s="59" t="s">
        <v>272</v>
      </c>
      <c r="C80" s="74" t="s">
        <v>243</v>
      </c>
      <c r="D80" s="65" t="s">
        <v>10</v>
      </c>
      <c r="E80" s="61" t="s">
        <v>273</v>
      </c>
      <c r="F80" s="61" t="s">
        <v>11</v>
      </c>
      <c r="G80" s="61" t="s">
        <v>274</v>
      </c>
    </row>
    <row r="81" spans="1:7" x14ac:dyDescent="0.25">
      <c r="A81" s="59"/>
      <c r="B81" s="59"/>
      <c r="C81" s="75"/>
      <c r="D81" s="68"/>
      <c r="E81" s="61"/>
      <c r="F81" s="61"/>
      <c r="G81" s="61"/>
    </row>
    <row r="82" spans="1:7" x14ac:dyDescent="0.25">
      <c r="A82" s="61"/>
      <c r="B82" s="61"/>
      <c r="C82" s="75"/>
      <c r="D82" s="68"/>
      <c r="E82" s="61"/>
      <c r="F82" s="61"/>
      <c r="G82" s="61"/>
    </row>
    <row r="83" spans="1:7" x14ac:dyDescent="0.25">
      <c r="A83" s="61"/>
      <c r="B83" s="61"/>
      <c r="C83" s="75"/>
      <c r="D83" s="68"/>
      <c r="E83" s="61"/>
      <c r="F83" s="61"/>
      <c r="G83" s="61"/>
    </row>
    <row r="84" spans="1:7" x14ac:dyDescent="0.25">
      <c r="A84" s="61"/>
      <c r="B84" s="61"/>
      <c r="C84" s="75"/>
      <c r="D84" s="68"/>
      <c r="E84" s="61"/>
      <c r="F84" s="61"/>
      <c r="G84" s="61"/>
    </row>
    <row r="85" spans="1:7" x14ac:dyDescent="0.25">
      <c r="A85" s="65" t="s">
        <v>59</v>
      </c>
      <c r="B85" s="65" t="s">
        <v>275</v>
      </c>
      <c r="C85" s="74" t="s">
        <v>244</v>
      </c>
      <c r="D85" s="65" t="s">
        <v>10</v>
      </c>
      <c r="E85" s="66" t="s">
        <v>276</v>
      </c>
      <c r="F85" s="66" t="s">
        <v>11</v>
      </c>
      <c r="G85" s="66" t="s">
        <v>277</v>
      </c>
    </row>
    <row r="86" spans="1:7" x14ac:dyDescent="0.25">
      <c r="A86" s="68"/>
      <c r="B86" s="68"/>
      <c r="C86" s="75"/>
      <c r="D86" s="68"/>
      <c r="E86" s="69"/>
      <c r="F86" s="69"/>
      <c r="G86" s="69"/>
    </row>
    <row r="87" spans="1:7" x14ac:dyDescent="0.25">
      <c r="A87" s="68"/>
      <c r="B87" s="68"/>
      <c r="C87" s="75"/>
      <c r="D87" s="68"/>
      <c r="E87" s="69"/>
      <c r="F87" s="69"/>
      <c r="G87" s="69"/>
    </row>
    <row r="88" spans="1:7" x14ac:dyDescent="0.25">
      <c r="A88" s="68"/>
      <c r="B88" s="68"/>
      <c r="C88" s="75"/>
      <c r="D88" s="68"/>
      <c r="E88" s="69"/>
      <c r="F88" s="69"/>
      <c r="G88" s="69"/>
    </row>
    <row r="89" spans="1:7" x14ac:dyDescent="0.25">
      <c r="A89" s="68"/>
      <c r="B89" s="68"/>
      <c r="C89" s="75"/>
      <c r="D89" s="68"/>
      <c r="E89" s="69"/>
      <c r="F89" s="69"/>
      <c r="G89" s="69"/>
    </row>
    <row r="90" spans="1:7" ht="2.25" customHeight="1" x14ac:dyDescent="0.25">
      <c r="A90" s="68"/>
      <c r="B90" s="68"/>
      <c r="C90" s="75"/>
      <c r="D90" s="68"/>
      <c r="E90" s="69"/>
      <c r="F90" s="69"/>
      <c r="G90" s="69"/>
    </row>
    <row r="91" spans="1:7" hidden="1" x14ac:dyDescent="0.25">
      <c r="A91" s="68"/>
      <c r="B91" s="68"/>
      <c r="C91" s="75"/>
      <c r="D91" s="68"/>
      <c r="E91" s="69"/>
      <c r="F91" s="69"/>
      <c r="G91" s="69"/>
    </row>
    <row r="92" spans="1:7" hidden="1" x14ac:dyDescent="0.25">
      <c r="A92" s="68"/>
      <c r="B92" s="68"/>
      <c r="C92" s="75"/>
      <c r="D92" s="68"/>
      <c r="E92" s="69"/>
      <c r="F92" s="69"/>
      <c r="G92" s="69"/>
    </row>
    <row r="93" spans="1:7" hidden="1" x14ac:dyDescent="0.25">
      <c r="A93" s="68"/>
      <c r="B93" s="68"/>
      <c r="C93" s="75"/>
      <c r="D93" s="68"/>
      <c r="E93" s="69"/>
      <c r="F93" s="69"/>
      <c r="G93" s="69"/>
    </row>
    <row r="94" spans="1:7" hidden="1" x14ac:dyDescent="0.25">
      <c r="A94" s="68"/>
      <c r="B94" s="68"/>
      <c r="C94" s="75"/>
      <c r="D94" s="68"/>
      <c r="E94" s="69"/>
      <c r="F94" s="69"/>
      <c r="G94" s="69"/>
    </row>
    <row r="95" spans="1:7" x14ac:dyDescent="0.25">
      <c r="A95" s="65" t="s">
        <v>63</v>
      </c>
      <c r="B95" s="65" t="s">
        <v>278</v>
      </c>
      <c r="C95" s="74" t="s">
        <v>244</v>
      </c>
      <c r="D95" s="65" t="s">
        <v>10</v>
      </c>
      <c r="E95" s="66" t="s">
        <v>279</v>
      </c>
      <c r="F95" s="66" t="s">
        <v>11</v>
      </c>
      <c r="G95" s="66" t="s">
        <v>280</v>
      </c>
    </row>
    <row r="96" spans="1:7" x14ac:dyDescent="0.25">
      <c r="A96" s="68"/>
      <c r="B96" s="68"/>
      <c r="C96" s="75"/>
      <c r="D96" s="68"/>
      <c r="E96" s="69"/>
      <c r="F96" s="69"/>
      <c r="G96" s="69"/>
    </row>
    <row r="97" spans="1:7" x14ac:dyDescent="0.25">
      <c r="A97" s="68"/>
      <c r="B97" s="68"/>
      <c r="C97" s="75"/>
      <c r="D97" s="68"/>
      <c r="E97" s="69"/>
      <c r="F97" s="69"/>
      <c r="G97" s="69"/>
    </row>
    <row r="98" spans="1:7" x14ac:dyDescent="0.25">
      <c r="A98" s="68"/>
      <c r="B98" s="68"/>
      <c r="C98" s="75"/>
      <c r="D98" s="68"/>
      <c r="E98" s="69"/>
      <c r="F98" s="69"/>
      <c r="G98" s="69"/>
    </row>
    <row r="99" spans="1:7" x14ac:dyDescent="0.25">
      <c r="A99" s="68"/>
      <c r="B99" s="68"/>
      <c r="C99" s="75"/>
      <c r="D99" s="68"/>
      <c r="E99" s="69"/>
      <c r="F99" s="69"/>
      <c r="G99" s="69"/>
    </row>
    <row r="100" spans="1:7" x14ac:dyDescent="0.25">
      <c r="A100" s="68"/>
      <c r="B100" s="68"/>
      <c r="C100" s="75"/>
      <c r="D100" s="68"/>
      <c r="E100" s="69"/>
      <c r="F100" s="69"/>
      <c r="G100" s="69"/>
    </row>
    <row r="101" spans="1:7" ht="3" customHeight="1" x14ac:dyDescent="0.25">
      <c r="A101" s="68"/>
      <c r="B101" s="68"/>
      <c r="C101" s="75"/>
      <c r="D101" s="68"/>
      <c r="E101" s="69"/>
      <c r="F101" s="69"/>
      <c r="G101" s="69"/>
    </row>
    <row r="102" spans="1:7" hidden="1" x14ac:dyDescent="0.25">
      <c r="A102" s="68"/>
      <c r="B102" s="68"/>
      <c r="C102" s="75"/>
      <c r="D102" s="68"/>
      <c r="E102" s="69"/>
      <c r="F102" s="69"/>
      <c r="G102" s="69"/>
    </row>
    <row r="103" spans="1:7" hidden="1" x14ac:dyDescent="0.25">
      <c r="A103" s="68"/>
      <c r="B103" s="68"/>
      <c r="C103" s="75"/>
      <c r="D103" s="68"/>
      <c r="E103" s="69"/>
      <c r="F103" s="69"/>
      <c r="G103" s="69"/>
    </row>
    <row r="104" spans="1:7" hidden="1" x14ac:dyDescent="0.25">
      <c r="A104" s="68"/>
      <c r="B104" s="68"/>
      <c r="C104" s="75"/>
      <c r="D104" s="68"/>
      <c r="E104" s="69"/>
      <c r="F104" s="69"/>
      <c r="G104" s="69"/>
    </row>
    <row r="105" spans="1:7" x14ac:dyDescent="0.25">
      <c r="A105" s="59" t="s">
        <v>66</v>
      </c>
      <c r="B105" s="59" t="s">
        <v>281</v>
      </c>
      <c r="C105" s="74" t="s">
        <v>243</v>
      </c>
      <c r="D105" s="65" t="s">
        <v>41</v>
      </c>
      <c r="E105" s="61" t="s">
        <v>282</v>
      </c>
      <c r="F105" s="62">
        <v>44926</v>
      </c>
      <c r="G105" s="61" t="s">
        <v>283</v>
      </c>
    </row>
    <row r="106" spans="1:7" x14ac:dyDescent="0.25">
      <c r="A106" s="59"/>
      <c r="B106" s="59"/>
      <c r="C106" s="75"/>
      <c r="D106" s="68"/>
      <c r="E106" s="61"/>
      <c r="F106" s="61"/>
      <c r="G106" s="61"/>
    </row>
    <row r="107" spans="1:7" x14ac:dyDescent="0.25">
      <c r="A107" s="61"/>
      <c r="B107" s="61"/>
      <c r="C107" s="75"/>
      <c r="D107" s="68"/>
      <c r="E107" s="61"/>
      <c r="F107" s="61"/>
      <c r="G107" s="61"/>
    </row>
    <row r="108" spans="1:7" x14ac:dyDescent="0.25">
      <c r="A108" s="61"/>
      <c r="B108" s="61"/>
      <c r="C108" s="75"/>
      <c r="D108" s="68"/>
      <c r="E108" s="61"/>
      <c r="F108" s="61"/>
      <c r="G108" s="61"/>
    </row>
    <row r="109" spans="1:7" x14ac:dyDescent="0.25">
      <c r="A109" s="61"/>
      <c r="B109" s="61"/>
      <c r="C109" s="75"/>
      <c r="D109" s="68"/>
      <c r="E109" s="61"/>
      <c r="F109" s="61"/>
      <c r="G109" s="61"/>
    </row>
    <row r="110" spans="1:7" x14ac:dyDescent="0.25">
      <c r="A110" s="59" t="s">
        <v>68</v>
      </c>
      <c r="B110" s="59" t="s">
        <v>284</v>
      </c>
      <c r="C110" s="60" t="s">
        <v>243</v>
      </c>
      <c r="D110" s="65" t="s">
        <v>10</v>
      </c>
      <c r="E110" s="61" t="s">
        <v>285</v>
      </c>
      <c r="F110" s="61" t="s">
        <v>11</v>
      </c>
      <c r="G110" s="61" t="s">
        <v>286</v>
      </c>
    </row>
    <row r="111" spans="1:7" x14ac:dyDescent="0.25">
      <c r="A111" s="59"/>
      <c r="B111" s="59"/>
      <c r="C111" s="63"/>
      <c r="D111" s="68"/>
      <c r="E111" s="61"/>
      <c r="F111" s="61"/>
      <c r="G111" s="61"/>
    </row>
    <row r="112" spans="1:7" x14ac:dyDescent="0.25">
      <c r="A112" s="61"/>
      <c r="B112" s="61"/>
      <c r="C112" s="63"/>
      <c r="D112" s="68"/>
      <c r="E112" s="61"/>
      <c r="F112" s="61"/>
      <c r="G112" s="61"/>
    </row>
    <row r="113" spans="1:7" x14ac:dyDescent="0.25">
      <c r="A113" s="61"/>
      <c r="B113" s="61"/>
      <c r="C113" s="63"/>
      <c r="D113" s="68"/>
      <c r="E113" s="61"/>
      <c r="F113" s="61"/>
      <c r="G113" s="61"/>
    </row>
    <row r="114" spans="1:7" x14ac:dyDescent="0.25">
      <c r="A114" s="61"/>
      <c r="B114" s="61"/>
      <c r="C114" s="63"/>
      <c r="D114" s="68"/>
      <c r="E114" s="61"/>
      <c r="F114" s="61"/>
      <c r="G114" s="61"/>
    </row>
    <row r="115" spans="1:7" x14ac:dyDescent="0.25">
      <c r="A115" s="65" t="s">
        <v>76</v>
      </c>
      <c r="B115" s="65" t="s">
        <v>288</v>
      </c>
      <c r="C115" s="74" t="s">
        <v>244</v>
      </c>
      <c r="D115" s="65" t="s">
        <v>41</v>
      </c>
      <c r="E115" s="66" t="s">
        <v>287</v>
      </c>
      <c r="F115" s="62">
        <v>46752</v>
      </c>
      <c r="G115" s="61" t="s">
        <v>289</v>
      </c>
    </row>
    <row r="116" spans="1:7" x14ac:dyDescent="0.25">
      <c r="A116" s="68"/>
      <c r="B116" s="68"/>
      <c r="C116" s="75"/>
      <c r="D116" s="68"/>
      <c r="E116" s="69"/>
      <c r="F116" s="61"/>
      <c r="G116" s="61"/>
    </row>
    <row r="117" spans="1:7" x14ac:dyDescent="0.25">
      <c r="A117" s="68"/>
      <c r="B117" s="68"/>
      <c r="C117" s="75"/>
      <c r="D117" s="68"/>
      <c r="E117" s="69"/>
      <c r="F117" s="61"/>
      <c r="G117" s="61"/>
    </row>
    <row r="118" spans="1:7" x14ac:dyDescent="0.25">
      <c r="A118" s="68"/>
      <c r="B118" s="68"/>
      <c r="C118" s="75"/>
      <c r="D118" s="68"/>
      <c r="E118" s="69"/>
      <c r="F118" s="61"/>
      <c r="G118" s="61"/>
    </row>
    <row r="119" spans="1:7" x14ac:dyDescent="0.25">
      <c r="A119" s="71"/>
      <c r="B119" s="71"/>
      <c r="C119" s="76"/>
      <c r="D119" s="71"/>
      <c r="E119" s="72"/>
      <c r="F119" s="61"/>
      <c r="G119" s="61"/>
    </row>
    <row r="120" spans="1:7" x14ac:dyDescent="0.25">
      <c r="A120" s="65" t="s">
        <v>79</v>
      </c>
      <c r="B120" s="65" t="s">
        <v>290</v>
      </c>
      <c r="C120" s="60" t="s">
        <v>243</v>
      </c>
      <c r="D120" s="65" t="s">
        <v>41</v>
      </c>
      <c r="E120" s="66" t="s">
        <v>291</v>
      </c>
      <c r="F120" s="67">
        <v>44926</v>
      </c>
      <c r="G120" s="66" t="s">
        <v>292</v>
      </c>
    </row>
    <row r="121" spans="1:7" x14ac:dyDescent="0.25">
      <c r="A121" s="68"/>
      <c r="B121" s="68"/>
      <c r="C121" s="63"/>
      <c r="D121" s="68"/>
      <c r="E121" s="69"/>
      <c r="F121" s="70"/>
      <c r="G121" s="69"/>
    </row>
    <row r="122" spans="1:7" x14ac:dyDescent="0.25">
      <c r="A122" s="68"/>
      <c r="B122" s="68"/>
      <c r="C122" s="63"/>
      <c r="D122" s="68"/>
      <c r="E122" s="69"/>
      <c r="F122" s="70"/>
      <c r="G122" s="69"/>
    </row>
    <row r="123" spans="1:7" x14ac:dyDescent="0.25">
      <c r="A123" s="68"/>
      <c r="B123" s="68"/>
      <c r="C123" s="63"/>
      <c r="D123" s="68"/>
      <c r="E123" s="69"/>
      <c r="F123" s="70"/>
      <c r="G123" s="69"/>
    </row>
    <row r="124" spans="1:7" x14ac:dyDescent="0.25">
      <c r="A124" s="68"/>
      <c r="B124" s="68"/>
      <c r="C124" s="63"/>
      <c r="D124" s="68"/>
      <c r="E124" s="69"/>
      <c r="F124" s="70"/>
      <c r="G124" s="69"/>
    </row>
    <row r="125" spans="1:7" ht="5.25" customHeight="1" x14ac:dyDescent="0.25">
      <c r="A125" s="68"/>
      <c r="B125" s="68"/>
      <c r="C125" s="63"/>
      <c r="D125" s="68"/>
      <c r="E125" s="69"/>
      <c r="F125" s="70"/>
      <c r="G125" s="69"/>
    </row>
    <row r="126" spans="1:7" hidden="1" x14ac:dyDescent="0.25">
      <c r="A126" s="68"/>
      <c r="B126" s="68"/>
      <c r="C126" s="63"/>
      <c r="D126" s="68"/>
      <c r="E126" s="69"/>
      <c r="F126" s="70"/>
      <c r="G126" s="69"/>
    </row>
    <row r="127" spans="1:7" hidden="1" x14ac:dyDescent="0.25">
      <c r="A127" s="68"/>
      <c r="B127" s="68"/>
      <c r="C127" s="63"/>
      <c r="D127" s="68"/>
      <c r="E127" s="69"/>
      <c r="F127" s="70"/>
      <c r="G127" s="69"/>
    </row>
    <row r="128" spans="1:7" hidden="1" x14ac:dyDescent="0.25">
      <c r="A128" s="68"/>
      <c r="B128" s="68"/>
      <c r="C128" s="63"/>
      <c r="D128" s="68"/>
      <c r="E128" s="69"/>
      <c r="F128" s="70"/>
      <c r="G128" s="69"/>
    </row>
    <row r="129" spans="1:7" hidden="1" x14ac:dyDescent="0.25">
      <c r="A129" s="68"/>
      <c r="B129" s="68"/>
      <c r="C129" s="63"/>
      <c r="D129" s="68"/>
      <c r="E129" s="69"/>
      <c r="F129" s="70"/>
      <c r="G129" s="69"/>
    </row>
    <row r="130" spans="1:7" x14ac:dyDescent="0.25">
      <c r="A130" s="59" t="s">
        <v>80</v>
      </c>
      <c r="B130" s="59" t="s">
        <v>293</v>
      </c>
      <c r="C130" s="74" t="s">
        <v>243</v>
      </c>
      <c r="D130" s="65" t="s">
        <v>10</v>
      </c>
      <c r="E130" s="61" t="s">
        <v>285</v>
      </c>
      <c r="F130" s="62" t="s">
        <v>11</v>
      </c>
      <c r="G130" s="61" t="s">
        <v>286</v>
      </c>
    </row>
    <row r="131" spans="1:7" x14ac:dyDescent="0.25">
      <c r="A131" s="59"/>
      <c r="B131" s="59"/>
      <c r="C131" s="75"/>
      <c r="D131" s="68"/>
      <c r="E131" s="61"/>
      <c r="F131" s="61"/>
      <c r="G131" s="61"/>
    </row>
    <row r="132" spans="1:7" x14ac:dyDescent="0.25">
      <c r="A132" s="61"/>
      <c r="B132" s="61"/>
      <c r="C132" s="75"/>
      <c r="D132" s="68"/>
      <c r="E132" s="61"/>
      <c r="F132" s="61"/>
      <c r="G132" s="61"/>
    </row>
    <row r="133" spans="1:7" ht="6" customHeight="1" x14ac:dyDescent="0.25">
      <c r="A133" s="61"/>
      <c r="B133" s="61"/>
      <c r="C133" s="75"/>
      <c r="D133" s="68"/>
      <c r="E133" s="61"/>
      <c r="F133" s="61"/>
      <c r="G133" s="61"/>
    </row>
    <row r="134" spans="1:7" hidden="1" x14ac:dyDescent="0.25">
      <c r="A134" s="61"/>
      <c r="B134" s="61"/>
      <c r="C134" s="75"/>
      <c r="D134" s="68"/>
      <c r="E134" s="61"/>
      <c r="F134" s="61"/>
      <c r="G134" s="61"/>
    </row>
    <row r="135" spans="1:7" x14ac:dyDescent="0.25">
      <c r="A135" s="59" t="s">
        <v>82</v>
      </c>
      <c r="B135" s="59" t="s">
        <v>294</v>
      </c>
      <c r="C135" s="60" t="s">
        <v>295</v>
      </c>
      <c r="D135" s="65" t="s">
        <v>41</v>
      </c>
      <c r="E135" s="61" t="s">
        <v>296</v>
      </c>
      <c r="F135" s="62">
        <v>44926</v>
      </c>
      <c r="G135" s="61" t="s">
        <v>297</v>
      </c>
    </row>
    <row r="136" spans="1:7" x14ac:dyDescent="0.25">
      <c r="A136" s="59"/>
      <c r="B136" s="59"/>
      <c r="C136" s="63"/>
      <c r="D136" s="68"/>
      <c r="E136" s="61"/>
      <c r="F136" s="61"/>
      <c r="G136" s="61"/>
    </row>
    <row r="137" spans="1:7" x14ac:dyDescent="0.25">
      <c r="A137" s="61"/>
      <c r="B137" s="61"/>
      <c r="C137" s="63"/>
      <c r="D137" s="68"/>
      <c r="E137" s="61"/>
      <c r="F137" s="61"/>
      <c r="G137" s="61"/>
    </row>
    <row r="138" spans="1:7" x14ac:dyDescent="0.25">
      <c r="A138" s="61"/>
      <c r="B138" s="61"/>
      <c r="C138" s="63"/>
      <c r="D138" s="68"/>
      <c r="E138" s="61"/>
      <c r="F138" s="61"/>
      <c r="G138" s="61"/>
    </row>
    <row r="139" spans="1:7" x14ac:dyDescent="0.25">
      <c r="A139" s="61"/>
      <c r="B139" s="61"/>
      <c r="C139" s="63"/>
      <c r="D139" s="68"/>
      <c r="E139" s="61"/>
      <c r="F139" s="61"/>
      <c r="G139" s="61"/>
    </row>
    <row r="140" spans="1:7" ht="15" customHeight="1" x14ac:dyDescent="0.25">
      <c r="A140" s="65" t="s">
        <v>89</v>
      </c>
      <c r="B140" s="65" t="s">
        <v>298</v>
      </c>
      <c r="C140" s="60" t="s">
        <v>244</v>
      </c>
      <c r="D140" s="65" t="s">
        <v>41</v>
      </c>
      <c r="E140" s="66" t="s">
        <v>299</v>
      </c>
      <c r="F140" s="67">
        <v>46752</v>
      </c>
      <c r="G140" s="66" t="s">
        <v>300</v>
      </c>
    </row>
    <row r="141" spans="1:7" x14ac:dyDescent="0.25">
      <c r="A141" s="68"/>
      <c r="B141" s="68"/>
      <c r="C141" s="63"/>
      <c r="D141" s="68"/>
      <c r="E141" s="69"/>
      <c r="F141" s="70"/>
      <c r="G141" s="69"/>
    </row>
    <row r="142" spans="1:7" x14ac:dyDescent="0.25">
      <c r="A142" s="68"/>
      <c r="B142" s="68"/>
      <c r="C142" s="63"/>
      <c r="D142" s="68"/>
      <c r="E142" s="69"/>
      <c r="F142" s="70"/>
      <c r="G142" s="69"/>
    </row>
    <row r="143" spans="1:7" x14ac:dyDescent="0.25">
      <c r="A143" s="68"/>
      <c r="B143" s="68"/>
      <c r="C143" s="63"/>
      <c r="D143" s="68"/>
      <c r="E143" s="69"/>
      <c r="F143" s="70"/>
      <c r="G143" s="69"/>
    </row>
    <row r="144" spans="1:7" x14ac:dyDescent="0.25">
      <c r="A144" s="68"/>
      <c r="B144" s="68"/>
      <c r="C144" s="63"/>
      <c r="D144" s="68"/>
      <c r="E144" s="69"/>
      <c r="F144" s="70"/>
      <c r="G144" s="69"/>
    </row>
    <row r="145" spans="1:7" ht="15" customHeight="1" x14ac:dyDescent="0.25">
      <c r="A145" s="68"/>
      <c r="B145" s="68"/>
      <c r="C145" s="63"/>
      <c r="D145" s="68"/>
      <c r="E145" s="69"/>
      <c r="F145" s="70"/>
      <c r="G145" s="69"/>
    </row>
    <row r="146" spans="1:7" ht="6" customHeight="1" x14ac:dyDescent="0.25">
      <c r="A146" s="68"/>
      <c r="B146" s="68"/>
      <c r="C146" s="63"/>
      <c r="D146" s="68"/>
      <c r="E146" s="69"/>
      <c r="F146" s="70"/>
      <c r="G146" s="69"/>
    </row>
    <row r="147" spans="1:7" ht="15" hidden="1" customHeight="1" x14ac:dyDescent="0.25">
      <c r="A147" s="68"/>
      <c r="B147" s="68"/>
      <c r="C147" s="63"/>
      <c r="D147" s="68"/>
      <c r="E147" s="69"/>
      <c r="F147" s="70"/>
      <c r="G147" s="69"/>
    </row>
    <row r="148" spans="1:7" ht="15" hidden="1" customHeight="1" x14ac:dyDescent="0.25">
      <c r="A148" s="68"/>
      <c r="B148" s="68"/>
      <c r="C148" s="63"/>
      <c r="D148" s="68"/>
      <c r="E148" s="69"/>
      <c r="F148" s="70"/>
      <c r="G148" s="69"/>
    </row>
    <row r="149" spans="1:7" ht="15" hidden="1" customHeight="1" x14ac:dyDescent="0.25">
      <c r="A149" s="68"/>
      <c r="B149" s="68"/>
      <c r="C149" s="63"/>
      <c r="D149" s="68"/>
      <c r="E149" s="69"/>
      <c r="F149" s="70"/>
      <c r="G149" s="69"/>
    </row>
    <row r="150" spans="1:7" ht="15" hidden="1" customHeight="1" x14ac:dyDescent="0.25">
      <c r="A150" s="68"/>
      <c r="B150" s="68"/>
      <c r="C150" s="63"/>
      <c r="D150" s="68"/>
      <c r="E150" s="66" t="s">
        <v>301</v>
      </c>
      <c r="F150" s="70"/>
      <c r="G150" s="69"/>
    </row>
    <row r="151" spans="1:7" ht="15" hidden="1" customHeight="1" x14ac:dyDescent="0.25">
      <c r="A151" s="68"/>
      <c r="B151" s="68"/>
      <c r="C151" s="63"/>
      <c r="D151" s="68"/>
      <c r="E151" s="69"/>
      <c r="F151" s="70"/>
      <c r="G151" s="69"/>
    </row>
    <row r="152" spans="1:7" x14ac:dyDescent="0.25">
      <c r="A152" s="68"/>
      <c r="B152" s="68"/>
      <c r="C152" s="63"/>
      <c r="D152" s="68"/>
      <c r="E152" s="69"/>
      <c r="F152" s="70"/>
      <c r="G152" s="69"/>
    </row>
    <row r="153" spans="1:7" x14ac:dyDescent="0.25">
      <c r="A153" s="68"/>
      <c r="B153" s="68"/>
      <c r="C153" s="63"/>
      <c r="D153" s="68"/>
      <c r="E153" s="69"/>
      <c r="F153" s="70"/>
      <c r="G153" s="69"/>
    </row>
    <row r="154" spans="1:7" x14ac:dyDescent="0.25">
      <c r="A154" s="68"/>
      <c r="B154" s="68"/>
      <c r="C154" s="63"/>
      <c r="D154" s="68"/>
      <c r="E154" s="69"/>
      <c r="F154" s="70"/>
      <c r="G154" s="69"/>
    </row>
    <row r="155" spans="1:7" x14ac:dyDescent="0.25">
      <c r="A155" s="68"/>
      <c r="B155" s="68"/>
      <c r="C155" s="63"/>
      <c r="D155" s="68"/>
      <c r="E155" s="66" t="s">
        <v>302</v>
      </c>
      <c r="F155" s="70"/>
      <c r="G155" s="61" t="s">
        <v>303</v>
      </c>
    </row>
    <row r="156" spans="1:7" x14ac:dyDescent="0.25">
      <c r="A156" s="68"/>
      <c r="B156" s="68"/>
      <c r="C156" s="63"/>
      <c r="D156" s="68"/>
      <c r="E156" s="69"/>
      <c r="F156" s="70"/>
      <c r="G156" s="61"/>
    </row>
    <row r="157" spans="1:7" x14ac:dyDescent="0.25">
      <c r="A157" s="68"/>
      <c r="B157" s="68"/>
      <c r="C157" s="63"/>
      <c r="D157" s="68"/>
      <c r="E157" s="69"/>
      <c r="F157" s="70"/>
      <c r="G157" s="61"/>
    </row>
    <row r="158" spans="1:7" x14ac:dyDescent="0.25">
      <c r="A158" s="68"/>
      <c r="B158" s="68"/>
      <c r="C158" s="63"/>
      <c r="D158" s="68"/>
      <c r="E158" s="69"/>
      <c r="F158" s="70"/>
      <c r="G158" s="61"/>
    </row>
    <row r="159" spans="1:7" x14ac:dyDescent="0.25">
      <c r="A159" s="71"/>
      <c r="B159" s="71"/>
      <c r="C159" s="64"/>
      <c r="D159" s="71"/>
      <c r="E159" s="69"/>
      <c r="F159" s="73"/>
      <c r="G159" s="61"/>
    </row>
    <row r="160" spans="1:7" ht="15" customHeight="1" x14ac:dyDescent="0.25">
      <c r="A160" s="59" t="s">
        <v>91</v>
      </c>
      <c r="B160" s="59" t="s">
        <v>304</v>
      </c>
      <c r="C160" s="60" t="s">
        <v>244</v>
      </c>
      <c r="D160" s="65" t="s">
        <v>41</v>
      </c>
      <c r="E160" s="66" t="s">
        <v>197</v>
      </c>
      <c r="F160" s="62">
        <v>46752</v>
      </c>
      <c r="G160" s="61" t="s">
        <v>305</v>
      </c>
    </row>
    <row r="161" spans="1:7" x14ac:dyDescent="0.25">
      <c r="A161" s="59"/>
      <c r="B161" s="59"/>
      <c r="C161" s="63"/>
      <c r="D161" s="68"/>
      <c r="E161" s="69"/>
      <c r="F161" s="61"/>
      <c r="G161" s="61"/>
    </row>
    <row r="162" spans="1:7" x14ac:dyDescent="0.25">
      <c r="A162" s="61"/>
      <c r="B162" s="61"/>
      <c r="C162" s="63"/>
      <c r="D162" s="68"/>
      <c r="E162" s="69"/>
      <c r="F162" s="61"/>
      <c r="G162" s="61"/>
    </row>
    <row r="163" spans="1:7" x14ac:dyDescent="0.25">
      <c r="A163" s="61"/>
      <c r="B163" s="61"/>
      <c r="C163" s="63"/>
      <c r="D163" s="68"/>
      <c r="E163" s="69"/>
      <c r="F163" s="61"/>
      <c r="G163" s="61"/>
    </row>
    <row r="164" spans="1:7" x14ac:dyDescent="0.25">
      <c r="A164" s="61"/>
      <c r="B164" s="61"/>
      <c r="C164" s="63"/>
      <c r="D164" s="68"/>
      <c r="E164" s="69"/>
      <c r="F164" s="61"/>
      <c r="G164" s="61"/>
    </row>
    <row r="165" spans="1:7" ht="15" customHeight="1" x14ac:dyDescent="0.25">
      <c r="A165" s="59" t="s">
        <v>95</v>
      </c>
      <c r="B165" s="59" t="s">
        <v>306</v>
      </c>
      <c r="C165" s="60" t="s">
        <v>244</v>
      </c>
      <c r="D165" s="65" t="s">
        <v>10</v>
      </c>
      <c r="E165" s="61" t="s">
        <v>307</v>
      </c>
      <c r="F165" s="62" t="s">
        <v>11</v>
      </c>
      <c r="G165" s="61" t="s">
        <v>308</v>
      </c>
    </row>
    <row r="166" spans="1:7" x14ac:dyDescent="0.25">
      <c r="A166" s="59"/>
      <c r="B166" s="59"/>
      <c r="C166" s="63"/>
      <c r="D166" s="68"/>
      <c r="E166" s="61"/>
      <c r="F166" s="61"/>
      <c r="G166" s="61"/>
    </row>
    <row r="167" spans="1:7" x14ac:dyDescent="0.25">
      <c r="A167" s="61"/>
      <c r="B167" s="61"/>
      <c r="C167" s="63"/>
      <c r="D167" s="68"/>
      <c r="E167" s="61"/>
      <c r="F167" s="61"/>
      <c r="G167" s="61"/>
    </row>
    <row r="168" spans="1:7" x14ac:dyDescent="0.25">
      <c r="A168" s="61"/>
      <c r="B168" s="61"/>
      <c r="C168" s="63"/>
      <c r="D168" s="68"/>
      <c r="E168" s="61"/>
      <c r="F168" s="61"/>
      <c r="G168" s="61"/>
    </row>
    <row r="169" spans="1:7" x14ac:dyDescent="0.25">
      <c r="A169" s="61"/>
      <c r="B169" s="61"/>
      <c r="C169" s="63"/>
      <c r="D169" s="68"/>
      <c r="E169" s="61"/>
      <c r="F169" s="61"/>
      <c r="G169" s="61"/>
    </row>
    <row r="170" spans="1:7" x14ac:dyDescent="0.25">
      <c r="A170" s="59" t="s">
        <v>99</v>
      </c>
      <c r="B170" s="59" t="s">
        <v>309</v>
      </c>
      <c r="C170" s="60" t="s">
        <v>244</v>
      </c>
      <c r="D170" s="65" t="s">
        <v>10</v>
      </c>
      <c r="E170" s="61" t="s">
        <v>310</v>
      </c>
      <c r="F170" s="62" t="s">
        <v>11</v>
      </c>
      <c r="G170" s="61" t="s">
        <v>311</v>
      </c>
    </row>
    <row r="171" spans="1:7" x14ac:dyDescent="0.25">
      <c r="A171" s="59"/>
      <c r="B171" s="59"/>
      <c r="C171" s="63"/>
      <c r="D171" s="68"/>
      <c r="E171" s="61"/>
      <c r="F171" s="61"/>
      <c r="G171" s="61"/>
    </row>
    <row r="172" spans="1:7" x14ac:dyDescent="0.25">
      <c r="A172" s="61"/>
      <c r="B172" s="61"/>
      <c r="C172" s="63"/>
      <c r="D172" s="68"/>
      <c r="E172" s="61"/>
      <c r="F172" s="61"/>
      <c r="G172" s="61"/>
    </row>
    <row r="173" spans="1:7" x14ac:dyDescent="0.25">
      <c r="A173" s="61"/>
      <c r="B173" s="61"/>
      <c r="C173" s="63"/>
      <c r="D173" s="68"/>
      <c r="E173" s="61"/>
      <c r="F173" s="61"/>
      <c r="G173" s="61"/>
    </row>
    <row r="174" spans="1:7" x14ac:dyDescent="0.25">
      <c r="A174" s="61"/>
      <c r="B174" s="61"/>
      <c r="C174" s="63"/>
      <c r="D174" s="68"/>
      <c r="E174" s="61"/>
      <c r="F174" s="61"/>
      <c r="G174" s="61"/>
    </row>
    <row r="175" spans="1:7" ht="15" customHeight="1" x14ac:dyDescent="0.25">
      <c r="A175" s="59" t="s">
        <v>111</v>
      </c>
      <c r="B175" s="59" t="s">
        <v>312</v>
      </c>
      <c r="C175" s="77" t="s">
        <v>243</v>
      </c>
      <c r="D175" s="59" t="s">
        <v>41</v>
      </c>
      <c r="E175" s="61" t="s">
        <v>313</v>
      </c>
      <c r="F175" s="62">
        <v>46752</v>
      </c>
      <c r="G175" s="61" t="s">
        <v>314</v>
      </c>
    </row>
    <row r="176" spans="1:7" x14ac:dyDescent="0.25">
      <c r="A176" s="59"/>
      <c r="B176" s="59"/>
      <c r="C176" s="77"/>
      <c r="D176" s="59"/>
      <c r="E176" s="61"/>
      <c r="F176" s="61"/>
      <c r="G176" s="61"/>
    </row>
    <row r="177" spans="1:7" x14ac:dyDescent="0.25">
      <c r="A177" s="61"/>
      <c r="B177" s="61"/>
      <c r="C177" s="77"/>
      <c r="D177" s="59"/>
      <c r="E177" s="61"/>
      <c r="F177" s="61"/>
      <c r="G177" s="61"/>
    </row>
    <row r="178" spans="1:7" x14ac:dyDescent="0.25">
      <c r="A178" s="61"/>
      <c r="B178" s="61"/>
      <c r="C178" s="77"/>
      <c r="D178" s="59"/>
      <c r="E178" s="61"/>
      <c r="F178" s="61"/>
      <c r="G178" s="61"/>
    </row>
    <row r="179" spans="1:7" x14ac:dyDescent="0.25">
      <c r="A179" s="61"/>
      <c r="B179" s="61"/>
      <c r="C179" s="77"/>
      <c r="D179" s="59"/>
      <c r="E179" s="61"/>
      <c r="F179" s="61"/>
      <c r="G179" s="61"/>
    </row>
    <row r="180" spans="1:7" ht="15" customHeight="1" x14ac:dyDescent="0.25">
      <c r="A180" s="65" t="s">
        <v>115</v>
      </c>
      <c r="B180" s="65" t="s">
        <v>96</v>
      </c>
      <c r="C180" s="77" t="s">
        <v>244</v>
      </c>
      <c r="D180" s="59" t="s">
        <v>41</v>
      </c>
      <c r="E180" s="61" t="s">
        <v>97</v>
      </c>
      <c r="F180" s="62">
        <v>44926</v>
      </c>
      <c r="G180" s="61" t="s">
        <v>315</v>
      </c>
    </row>
    <row r="181" spans="1:7" x14ac:dyDescent="0.25">
      <c r="A181" s="68"/>
      <c r="B181" s="68"/>
      <c r="C181" s="77"/>
      <c r="D181" s="59"/>
      <c r="E181" s="61"/>
      <c r="F181" s="62"/>
      <c r="G181" s="61"/>
    </row>
    <row r="182" spans="1:7" x14ac:dyDescent="0.25">
      <c r="A182" s="68"/>
      <c r="B182" s="68"/>
      <c r="C182" s="77"/>
      <c r="D182" s="59"/>
      <c r="E182" s="61"/>
      <c r="F182" s="62"/>
      <c r="G182" s="61"/>
    </row>
    <row r="183" spans="1:7" x14ac:dyDescent="0.25">
      <c r="A183" s="68"/>
      <c r="B183" s="68"/>
      <c r="C183" s="77"/>
      <c r="D183" s="59"/>
      <c r="E183" s="61"/>
      <c r="F183" s="62"/>
      <c r="G183" s="61"/>
    </row>
    <row r="184" spans="1:7" x14ac:dyDescent="0.25">
      <c r="A184" s="68"/>
      <c r="B184" s="68"/>
      <c r="C184" s="77"/>
      <c r="D184" s="59"/>
      <c r="E184" s="61"/>
      <c r="F184" s="62"/>
      <c r="G184" s="61"/>
    </row>
    <row r="185" spans="1:7" x14ac:dyDescent="0.25">
      <c r="A185" s="68"/>
      <c r="B185" s="68"/>
      <c r="C185" s="77"/>
      <c r="D185" s="59"/>
      <c r="E185" s="61"/>
      <c r="F185" s="62"/>
      <c r="G185" s="61"/>
    </row>
    <row r="186" spans="1:7" ht="13.5" customHeight="1" x14ac:dyDescent="0.25">
      <c r="A186" s="68"/>
      <c r="B186" s="68"/>
      <c r="C186" s="77"/>
      <c r="D186" s="59"/>
      <c r="E186" s="61"/>
      <c r="F186" s="62"/>
      <c r="G186" s="61"/>
    </row>
    <row r="187" spans="1:7" hidden="1" x14ac:dyDescent="0.25">
      <c r="A187" s="68"/>
      <c r="B187" s="68"/>
      <c r="C187" s="77"/>
      <c r="D187" s="59"/>
      <c r="E187" s="61"/>
      <c r="F187" s="62"/>
      <c r="G187" s="61"/>
    </row>
    <row r="188" spans="1:7" hidden="1" x14ac:dyDescent="0.25">
      <c r="A188" s="68"/>
      <c r="B188" s="68"/>
      <c r="C188" s="77"/>
      <c r="D188" s="59"/>
      <c r="E188" s="61"/>
      <c r="F188" s="62"/>
      <c r="G188" s="61"/>
    </row>
    <row r="189" spans="1:7" hidden="1" x14ac:dyDescent="0.25">
      <c r="A189" s="68"/>
      <c r="B189" s="68"/>
      <c r="C189" s="77"/>
      <c r="D189" s="59"/>
      <c r="E189" s="61"/>
      <c r="F189" s="62"/>
      <c r="G189" s="61"/>
    </row>
    <row r="190" spans="1:7" ht="15" customHeight="1" x14ac:dyDescent="0.25">
      <c r="A190" s="65" t="s">
        <v>119</v>
      </c>
      <c r="B190" s="59" t="s">
        <v>316</v>
      </c>
      <c r="C190" s="77" t="s">
        <v>243</v>
      </c>
      <c r="D190" s="59" t="s">
        <v>41</v>
      </c>
      <c r="E190" s="61" t="s">
        <v>101</v>
      </c>
      <c r="F190" s="62">
        <v>46752</v>
      </c>
      <c r="G190" s="61" t="s">
        <v>317</v>
      </c>
    </row>
    <row r="191" spans="1:7" x14ac:dyDescent="0.25">
      <c r="A191" s="68"/>
      <c r="B191" s="59"/>
      <c r="C191" s="77"/>
      <c r="D191" s="59"/>
      <c r="E191" s="61"/>
      <c r="F191" s="61"/>
      <c r="G191" s="61"/>
    </row>
    <row r="192" spans="1:7" x14ac:dyDescent="0.25">
      <c r="A192" s="68"/>
      <c r="B192" s="61"/>
      <c r="C192" s="77"/>
      <c r="D192" s="59"/>
      <c r="E192" s="61"/>
      <c r="F192" s="61"/>
      <c r="G192" s="61"/>
    </row>
    <row r="193" spans="1:7" x14ac:dyDescent="0.25">
      <c r="A193" s="68"/>
      <c r="B193" s="61"/>
      <c r="C193" s="77"/>
      <c r="D193" s="59"/>
      <c r="E193" s="61"/>
      <c r="F193" s="61"/>
      <c r="G193" s="61"/>
    </row>
    <row r="194" spans="1:7" x14ac:dyDescent="0.25">
      <c r="A194" s="68"/>
      <c r="B194" s="61"/>
      <c r="C194" s="77"/>
      <c r="D194" s="59"/>
      <c r="E194" s="61"/>
      <c r="F194" s="61"/>
      <c r="G194" s="61"/>
    </row>
    <row r="195" spans="1:7" ht="15" customHeight="1" x14ac:dyDescent="0.25">
      <c r="A195" s="65" t="s">
        <v>123</v>
      </c>
      <c r="B195" s="65" t="s">
        <v>318</v>
      </c>
      <c r="C195" s="60" t="s">
        <v>244</v>
      </c>
      <c r="D195" s="65" t="s">
        <v>10</v>
      </c>
      <c r="E195" s="66" t="s">
        <v>319</v>
      </c>
      <c r="F195" s="67" t="s">
        <v>11</v>
      </c>
      <c r="G195" s="66" t="s">
        <v>320</v>
      </c>
    </row>
    <row r="196" spans="1:7" x14ac:dyDescent="0.25">
      <c r="A196" s="68"/>
      <c r="B196" s="68"/>
      <c r="C196" s="63"/>
      <c r="D196" s="68"/>
      <c r="E196" s="69"/>
      <c r="F196" s="70"/>
      <c r="G196" s="69"/>
    </row>
    <row r="197" spans="1:7" x14ac:dyDescent="0.25">
      <c r="A197" s="68"/>
      <c r="B197" s="68"/>
      <c r="C197" s="63"/>
      <c r="D197" s="68"/>
      <c r="E197" s="69"/>
      <c r="F197" s="70"/>
      <c r="G197" s="69"/>
    </row>
    <row r="198" spans="1:7" x14ac:dyDescent="0.25">
      <c r="A198" s="68"/>
      <c r="B198" s="68"/>
      <c r="C198" s="63"/>
      <c r="D198" s="68"/>
      <c r="E198" s="69"/>
      <c r="F198" s="70"/>
      <c r="G198" s="69"/>
    </row>
    <row r="199" spans="1:7" x14ac:dyDescent="0.25">
      <c r="A199" s="68"/>
      <c r="B199" s="71"/>
      <c r="C199" s="64"/>
      <c r="D199" s="71"/>
      <c r="E199" s="72"/>
      <c r="F199" s="73"/>
      <c r="G199" s="72"/>
    </row>
    <row r="200" spans="1:7" x14ac:dyDescent="0.25">
      <c r="A200" s="65" t="s">
        <v>127</v>
      </c>
      <c r="B200" s="59" t="s">
        <v>112</v>
      </c>
      <c r="C200" s="77" t="s">
        <v>244</v>
      </c>
      <c r="D200" s="59" t="s">
        <v>41</v>
      </c>
      <c r="E200" s="61" t="s">
        <v>117</v>
      </c>
      <c r="F200" s="62">
        <v>46752</v>
      </c>
      <c r="G200" s="61" t="s">
        <v>321</v>
      </c>
    </row>
    <row r="201" spans="1:7" x14ac:dyDescent="0.25">
      <c r="A201" s="68"/>
      <c r="B201" s="59"/>
      <c r="C201" s="77"/>
      <c r="D201" s="59"/>
      <c r="E201" s="61"/>
      <c r="F201" s="61"/>
      <c r="G201" s="61"/>
    </row>
    <row r="202" spans="1:7" x14ac:dyDescent="0.25">
      <c r="A202" s="68"/>
      <c r="B202" s="61"/>
      <c r="C202" s="77"/>
      <c r="D202" s="59"/>
      <c r="E202" s="61"/>
      <c r="F202" s="61"/>
      <c r="G202" s="61"/>
    </row>
    <row r="203" spans="1:7" x14ac:dyDescent="0.25">
      <c r="A203" s="68"/>
      <c r="B203" s="61"/>
      <c r="C203" s="77"/>
      <c r="D203" s="59"/>
      <c r="E203" s="61"/>
      <c r="F203" s="61"/>
      <c r="G203" s="61"/>
    </row>
    <row r="204" spans="1:7" x14ac:dyDescent="0.25">
      <c r="A204" s="68"/>
      <c r="B204" s="61"/>
      <c r="C204" s="77"/>
      <c r="D204" s="59"/>
      <c r="E204" s="61"/>
      <c r="F204" s="61"/>
      <c r="G204" s="61"/>
    </row>
    <row r="205" spans="1:7" x14ac:dyDescent="0.25">
      <c r="A205" s="65" t="s">
        <v>130</v>
      </c>
      <c r="B205" s="59" t="s">
        <v>116</v>
      </c>
      <c r="C205" s="77" t="s">
        <v>244</v>
      </c>
      <c r="D205" s="59" t="s">
        <v>41</v>
      </c>
      <c r="E205" s="61" t="s">
        <v>113</v>
      </c>
      <c r="F205" s="62">
        <v>46752</v>
      </c>
      <c r="G205" s="61" t="s">
        <v>322</v>
      </c>
    </row>
    <row r="206" spans="1:7" x14ac:dyDescent="0.25">
      <c r="A206" s="68"/>
      <c r="B206" s="59"/>
      <c r="C206" s="77"/>
      <c r="D206" s="59"/>
      <c r="E206" s="61"/>
      <c r="F206" s="62"/>
      <c r="G206" s="61"/>
    </row>
    <row r="207" spans="1:7" x14ac:dyDescent="0.25">
      <c r="A207" s="68"/>
      <c r="B207" s="59"/>
      <c r="C207" s="77"/>
      <c r="D207" s="59"/>
      <c r="E207" s="61"/>
      <c r="F207" s="62"/>
      <c r="G207" s="61"/>
    </row>
    <row r="208" spans="1:7" x14ac:dyDescent="0.25">
      <c r="A208" s="68"/>
      <c r="B208" s="61"/>
      <c r="C208" s="77"/>
      <c r="D208" s="59"/>
      <c r="E208" s="61"/>
      <c r="F208" s="62"/>
      <c r="G208" s="61"/>
    </row>
    <row r="209" spans="1:7" x14ac:dyDescent="0.25">
      <c r="A209" s="68"/>
      <c r="B209" s="61"/>
      <c r="C209" s="77"/>
      <c r="D209" s="59"/>
      <c r="E209" s="61"/>
      <c r="F209" s="62"/>
      <c r="G209" s="61"/>
    </row>
    <row r="210" spans="1:7" x14ac:dyDescent="0.25">
      <c r="A210" s="65" t="s">
        <v>132</v>
      </c>
      <c r="B210" s="66" t="s">
        <v>323</v>
      </c>
      <c r="C210" s="60" t="s">
        <v>243</v>
      </c>
      <c r="D210" s="65" t="s">
        <v>41</v>
      </c>
      <c r="E210" s="66" t="s">
        <v>324</v>
      </c>
      <c r="F210" s="67">
        <v>46752</v>
      </c>
      <c r="G210" s="66" t="s">
        <v>325</v>
      </c>
    </row>
    <row r="211" spans="1:7" x14ac:dyDescent="0.25">
      <c r="A211" s="68"/>
      <c r="B211" s="69"/>
      <c r="C211" s="63"/>
      <c r="D211" s="68"/>
      <c r="E211" s="69"/>
      <c r="F211" s="70"/>
      <c r="G211" s="69"/>
    </row>
    <row r="212" spans="1:7" x14ac:dyDescent="0.25">
      <c r="A212" s="68"/>
      <c r="B212" s="69"/>
      <c r="C212" s="63"/>
      <c r="D212" s="68"/>
      <c r="E212" s="69"/>
      <c r="F212" s="70"/>
      <c r="G212" s="69"/>
    </row>
    <row r="213" spans="1:7" x14ac:dyDescent="0.25">
      <c r="A213" s="68"/>
      <c r="B213" s="69"/>
      <c r="C213" s="63"/>
      <c r="D213" s="68"/>
      <c r="E213" s="69"/>
      <c r="F213" s="70"/>
      <c r="G213" s="69"/>
    </row>
    <row r="214" spans="1:7" x14ac:dyDescent="0.25">
      <c r="A214" s="68"/>
      <c r="B214" s="72"/>
      <c r="C214" s="63"/>
      <c r="D214" s="68"/>
      <c r="E214" s="69"/>
      <c r="F214" s="70"/>
      <c r="G214" s="69"/>
    </row>
    <row r="215" spans="1:7" x14ac:dyDescent="0.25">
      <c r="A215" s="65" t="s">
        <v>136</v>
      </c>
      <c r="B215" s="66" t="s">
        <v>108</v>
      </c>
      <c r="C215" s="60" t="s">
        <v>243</v>
      </c>
      <c r="D215" s="65" t="s">
        <v>41</v>
      </c>
      <c r="E215" s="66" t="s">
        <v>326</v>
      </c>
      <c r="F215" s="67">
        <v>46752</v>
      </c>
      <c r="G215" s="66" t="s">
        <v>327</v>
      </c>
    </row>
    <row r="216" spans="1:7" x14ac:dyDescent="0.25">
      <c r="A216" s="68"/>
      <c r="B216" s="69"/>
      <c r="C216" s="63"/>
      <c r="D216" s="68"/>
      <c r="E216" s="69"/>
      <c r="F216" s="70"/>
      <c r="G216" s="69"/>
    </row>
    <row r="217" spans="1:7" x14ac:dyDescent="0.25">
      <c r="A217" s="68"/>
      <c r="B217" s="69"/>
      <c r="C217" s="63"/>
      <c r="D217" s="68"/>
      <c r="E217" s="69"/>
      <c r="F217" s="70"/>
      <c r="G217" s="69"/>
    </row>
    <row r="218" spans="1:7" x14ac:dyDescent="0.25">
      <c r="A218" s="68"/>
      <c r="B218" s="69"/>
      <c r="C218" s="63"/>
      <c r="D218" s="68"/>
      <c r="E218" s="69"/>
      <c r="F218" s="70"/>
      <c r="G218" s="69"/>
    </row>
    <row r="219" spans="1:7" x14ac:dyDescent="0.25">
      <c r="A219" s="68"/>
      <c r="B219" s="72"/>
      <c r="C219" s="63"/>
      <c r="D219" s="68"/>
      <c r="E219" s="69"/>
      <c r="F219" s="70"/>
      <c r="G219" s="69"/>
    </row>
    <row r="220" spans="1:7" ht="15" customHeight="1" x14ac:dyDescent="0.25">
      <c r="A220" s="65" t="s">
        <v>139</v>
      </c>
      <c r="B220" s="66" t="s">
        <v>328</v>
      </c>
      <c r="C220" s="60" t="s">
        <v>243</v>
      </c>
      <c r="D220" s="65" t="s">
        <v>41</v>
      </c>
      <c r="E220" s="66" t="s">
        <v>125</v>
      </c>
      <c r="F220" s="67">
        <v>46752</v>
      </c>
      <c r="G220" s="66" t="s">
        <v>329</v>
      </c>
    </row>
    <row r="221" spans="1:7" x14ac:dyDescent="0.25">
      <c r="A221" s="68"/>
      <c r="B221" s="69"/>
      <c r="C221" s="63"/>
      <c r="D221" s="68"/>
      <c r="E221" s="69"/>
      <c r="F221" s="70"/>
      <c r="G221" s="69"/>
    </row>
    <row r="222" spans="1:7" x14ac:dyDescent="0.25">
      <c r="A222" s="68"/>
      <c r="B222" s="69"/>
      <c r="C222" s="63"/>
      <c r="D222" s="68"/>
      <c r="E222" s="69"/>
      <c r="F222" s="70"/>
      <c r="G222" s="69"/>
    </row>
    <row r="223" spans="1:7" x14ac:dyDescent="0.25">
      <c r="A223" s="68"/>
      <c r="B223" s="69"/>
      <c r="C223" s="63"/>
      <c r="D223" s="68"/>
      <c r="E223" s="69"/>
      <c r="F223" s="70"/>
      <c r="G223" s="69"/>
    </row>
    <row r="224" spans="1:7" x14ac:dyDescent="0.25">
      <c r="A224" s="68"/>
      <c r="B224" s="72"/>
      <c r="C224" s="63"/>
      <c r="D224" s="68"/>
      <c r="E224" s="69"/>
      <c r="F224" s="70"/>
      <c r="G224" s="69"/>
    </row>
    <row r="225" spans="1:7" x14ac:dyDescent="0.25">
      <c r="A225" s="65" t="s">
        <v>147</v>
      </c>
      <c r="B225" s="66" t="s">
        <v>330</v>
      </c>
      <c r="C225" s="60" t="s">
        <v>244</v>
      </c>
      <c r="D225" s="65" t="s">
        <v>41</v>
      </c>
      <c r="E225" s="66" t="s">
        <v>331</v>
      </c>
      <c r="F225" s="67">
        <v>46752</v>
      </c>
      <c r="G225" s="66" t="s">
        <v>332</v>
      </c>
    </row>
    <row r="226" spans="1:7" x14ac:dyDescent="0.25">
      <c r="A226" s="68"/>
      <c r="B226" s="69"/>
      <c r="C226" s="63"/>
      <c r="D226" s="68"/>
      <c r="E226" s="69"/>
      <c r="F226" s="70"/>
      <c r="G226" s="69"/>
    </row>
    <row r="227" spans="1:7" x14ac:dyDescent="0.25">
      <c r="A227" s="68"/>
      <c r="B227" s="69"/>
      <c r="C227" s="63"/>
      <c r="D227" s="68"/>
      <c r="E227" s="69"/>
      <c r="F227" s="70"/>
      <c r="G227" s="69"/>
    </row>
    <row r="228" spans="1:7" x14ac:dyDescent="0.25">
      <c r="A228" s="68"/>
      <c r="B228" s="69"/>
      <c r="C228" s="63"/>
      <c r="D228" s="68"/>
      <c r="E228" s="69"/>
      <c r="F228" s="70"/>
      <c r="G228" s="69"/>
    </row>
    <row r="229" spans="1:7" x14ac:dyDescent="0.25">
      <c r="A229" s="68"/>
      <c r="B229" s="72"/>
      <c r="C229" s="63"/>
      <c r="D229" s="68"/>
      <c r="E229" s="69"/>
      <c r="F229" s="70"/>
      <c r="G229" s="69"/>
    </row>
    <row r="230" spans="1:7" x14ac:dyDescent="0.25">
      <c r="A230" s="65" t="s">
        <v>151</v>
      </c>
      <c r="B230" s="66" t="s">
        <v>333</v>
      </c>
      <c r="C230" s="60" t="s">
        <v>243</v>
      </c>
      <c r="D230" s="65" t="s">
        <v>41</v>
      </c>
      <c r="E230" s="66" t="s">
        <v>334</v>
      </c>
      <c r="F230" s="67">
        <v>46752</v>
      </c>
      <c r="G230" s="66" t="s">
        <v>335</v>
      </c>
    </row>
    <row r="231" spans="1:7" x14ac:dyDescent="0.25">
      <c r="A231" s="68"/>
      <c r="B231" s="69"/>
      <c r="C231" s="63"/>
      <c r="D231" s="68"/>
      <c r="E231" s="69"/>
      <c r="F231" s="70"/>
      <c r="G231" s="69"/>
    </row>
    <row r="232" spans="1:7" x14ac:dyDescent="0.25">
      <c r="A232" s="68"/>
      <c r="B232" s="69"/>
      <c r="C232" s="63"/>
      <c r="D232" s="68"/>
      <c r="E232" s="69"/>
      <c r="F232" s="70"/>
      <c r="G232" s="69"/>
    </row>
    <row r="233" spans="1:7" x14ac:dyDescent="0.25">
      <c r="A233" s="68"/>
      <c r="B233" s="69"/>
      <c r="C233" s="63"/>
      <c r="D233" s="68"/>
      <c r="E233" s="69"/>
      <c r="F233" s="70"/>
      <c r="G233" s="69"/>
    </row>
    <row r="234" spans="1:7" x14ac:dyDescent="0.25">
      <c r="A234" s="68"/>
      <c r="B234" s="72"/>
      <c r="C234" s="63"/>
      <c r="D234" s="68"/>
      <c r="E234" s="69"/>
      <c r="F234" s="70"/>
      <c r="G234" s="69"/>
    </row>
    <row r="235" spans="1:7" x14ac:dyDescent="0.25">
      <c r="A235" s="59" t="s">
        <v>155</v>
      </c>
      <c r="B235" s="61" t="s">
        <v>336</v>
      </c>
      <c r="C235" s="77" t="s">
        <v>243</v>
      </c>
      <c r="D235" s="59" t="s">
        <v>41</v>
      </c>
      <c r="E235" s="61" t="s">
        <v>337</v>
      </c>
      <c r="F235" s="62">
        <v>46752</v>
      </c>
      <c r="G235" s="61" t="s">
        <v>338</v>
      </c>
    </row>
    <row r="236" spans="1:7" x14ac:dyDescent="0.25">
      <c r="A236" s="59"/>
      <c r="B236" s="61"/>
      <c r="C236" s="77"/>
      <c r="D236" s="59"/>
      <c r="E236" s="61"/>
      <c r="F236" s="62"/>
      <c r="G236" s="61"/>
    </row>
    <row r="237" spans="1:7" x14ac:dyDescent="0.25">
      <c r="A237" s="59"/>
      <c r="B237" s="61"/>
      <c r="C237" s="77"/>
      <c r="D237" s="59"/>
      <c r="E237" s="61"/>
      <c r="F237" s="62"/>
      <c r="G237" s="61"/>
    </row>
    <row r="238" spans="1:7" x14ac:dyDescent="0.25">
      <c r="A238" s="59"/>
      <c r="B238" s="61"/>
      <c r="C238" s="77"/>
      <c r="D238" s="59"/>
      <c r="E238" s="61"/>
      <c r="F238" s="62"/>
      <c r="G238" s="61"/>
    </row>
    <row r="239" spans="1:7" x14ac:dyDescent="0.25">
      <c r="A239" s="59"/>
      <c r="B239" s="61"/>
      <c r="C239" s="77"/>
      <c r="D239" s="59"/>
      <c r="E239" s="61"/>
      <c r="F239" s="62"/>
      <c r="G239" s="61"/>
    </row>
    <row r="240" spans="1:7" x14ac:dyDescent="0.25">
      <c r="A240" s="66">
        <v>45</v>
      </c>
      <c r="B240" s="66" t="s">
        <v>140</v>
      </c>
      <c r="C240" s="60" t="s">
        <v>243</v>
      </c>
      <c r="D240" s="65" t="s">
        <v>41</v>
      </c>
      <c r="E240" s="66" t="s">
        <v>339</v>
      </c>
      <c r="F240" s="67">
        <v>46752</v>
      </c>
      <c r="G240" s="66" t="s">
        <v>340</v>
      </c>
    </row>
    <row r="241" spans="1:7" x14ac:dyDescent="0.25">
      <c r="A241" s="69"/>
      <c r="B241" s="69"/>
      <c r="C241" s="63"/>
      <c r="D241" s="68"/>
      <c r="E241" s="69"/>
      <c r="F241" s="70"/>
      <c r="G241" s="69"/>
    </row>
    <row r="242" spans="1:7" x14ac:dyDescent="0.25">
      <c r="A242" s="69"/>
      <c r="B242" s="69"/>
      <c r="C242" s="63"/>
      <c r="D242" s="68"/>
      <c r="E242" s="69"/>
      <c r="F242" s="70"/>
      <c r="G242" s="69"/>
    </row>
    <row r="243" spans="1:7" x14ac:dyDescent="0.25">
      <c r="A243" s="69"/>
      <c r="B243" s="69"/>
      <c r="C243" s="63"/>
      <c r="D243" s="68"/>
      <c r="E243" s="69"/>
      <c r="F243" s="70"/>
      <c r="G243" s="69"/>
    </row>
    <row r="244" spans="1:7" x14ac:dyDescent="0.25">
      <c r="A244" s="69"/>
      <c r="B244" s="69"/>
      <c r="C244" s="63"/>
      <c r="D244" s="68"/>
      <c r="E244" s="69"/>
      <c r="F244" s="70"/>
      <c r="G244" s="69"/>
    </row>
    <row r="245" spans="1:7" x14ac:dyDescent="0.25">
      <c r="A245" s="69"/>
      <c r="B245" s="69"/>
      <c r="C245" s="63"/>
      <c r="D245" s="68"/>
      <c r="E245" s="69"/>
      <c r="F245" s="70"/>
      <c r="G245" s="66" t="s">
        <v>341</v>
      </c>
    </row>
    <row r="246" spans="1:7" x14ac:dyDescent="0.25">
      <c r="A246" s="69"/>
      <c r="B246" s="69"/>
      <c r="C246" s="63"/>
      <c r="D246" s="68"/>
      <c r="E246" s="69"/>
      <c r="F246" s="70"/>
      <c r="G246" s="69"/>
    </row>
    <row r="247" spans="1:7" x14ac:dyDescent="0.25">
      <c r="A247" s="69"/>
      <c r="B247" s="69"/>
      <c r="C247" s="63"/>
      <c r="D247" s="68"/>
      <c r="E247" s="69"/>
      <c r="F247" s="70"/>
      <c r="G247" s="69"/>
    </row>
    <row r="248" spans="1:7" x14ac:dyDescent="0.25">
      <c r="A248" s="69"/>
      <c r="B248" s="69"/>
      <c r="C248" s="63"/>
      <c r="D248" s="68"/>
      <c r="E248" s="69"/>
      <c r="F248" s="70"/>
      <c r="G248" s="69"/>
    </row>
    <row r="249" spans="1:7" x14ac:dyDescent="0.25">
      <c r="A249" s="72"/>
      <c r="B249" s="72"/>
      <c r="C249" s="64"/>
      <c r="D249" s="71"/>
      <c r="E249" s="72"/>
      <c r="F249" s="73"/>
      <c r="G249" s="69"/>
    </row>
    <row r="250" spans="1:7" x14ac:dyDescent="0.25">
      <c r="A250" s="78">
        <v>46</v>
      </c>
      <c r="B250" s="66" t="s">
        <v>144</v>
      </c>
      <c r="C250" s="60" t="s">
        <v>342</v>
      </c>
      <c r="D250" s="65" t="s">
        <v>41</v>
      </c>
      <c r="E250" s="66" t="s">
        <v>343</v>
      </c>
      <c r="F250" s="67">
        <v>46752</v>
      </c>
      <c r="G250" s="66" t="s">
        <v>344</v>
      </c>
    </row>
    <row r="251" spans="1:7" x14ac:dyDescent="0.25">
      <c r="A251" s="79"/>
      <c r="B251" s="69"/>
      <c r="C251" s="63"/>
      <c r="D251" s="68"/>
      <c r="E251" s="69"/>
      <c r="F251" s="70"/>
      <c r="G251" s="69"/>
    </row>
    <row r="252" spans="1:7" x14ac:dyDescent="0.25">
      <c r="A252" s="79"/>
      <c r="B252" s="69"/>
      <c r="C252" s="63"/>
      <c r="D252" s="68"/>
      <c r="E252" s="69"/>
      <c r="F252" s="70"/>
      <c r="G252" s="69"/>
    </row>
    <row r="253" spans="1:7" x14ac:dyDescent="0.25">
      <c r="A253" s="79"/>
      <c r="B253" s="69"/>
      <c r="C253" s="63"/>
      <c r="D253" s="68"/>
      <c r="E253" s="69"/>
      <c r="F253" s="70"/>
      <c r="G253" s="69"/>
    </row>
    <row r="254" spans="1:7" x14ac:dyDescent="0.25">
      <c r="A254" s="80"/>
      <c r="B254" s="72"/>
      <c r="C254" s="63"/>
      <c r="D254" s="68"/>
      <c r="E254" s="69"/>
      <c r="F254" s="70"/>
      <c r="G254" s="69"/>
    </row>
    <row r="255" spans="1:7" x14ac:dyDescent="0.25">
      <c r="A255" s="78">
        <v>47</v>
      </c>
      <c r="B255" s="66" t="s">
        <v>148</v>
      </c>
      <c r="C255" s="60" t="s">
        <v>243</v>
      </c>
      <c r="D255" s="65" t="s">
        <v>41</v>
      </c>
      <c r="E255" s="66" t="s">
        <v>149</v>
      </c>
      <c r="F255" s="67">
        <v>46752</v>
      </c>
      <c r="G255" s="66" t="s">
        <v>345</v>
      </c>
    </row>
    <row r="256" spans="1:7" x14ac:dyDescent="0.25">
      <c r="A256" s="79"/>
      <c r="B256" s="69"/>
      <c r="C256" s="63"/>
      <c r="D256" s="68"/>
      <c r="E256" s="69"/>
      <c r="F256" s="70"/>
      <c r="G256" s="69"/>
    </row>
    <row r="257" spans="1:7" x14ac:dyDescent="0.25">
      <c r="A257" s="79"/>
      <c r="B257" s="69"/>
      <c r="C257" s="63"/>
      <c r="D257" s="68"/>
      <c r="E257" s="69"/>
      <c r="F257" s="70"/>
      <c r="G257" s="69"/>
    </row>
    <row r="258" spans="1:7" x14ac:dyDescent="0.25">
      <c r="A258" s="79"/>
      <c r="B258" s="69"/>
      <c r="C258" s="63"/>
      <c r="D258" s="68"/>
      <c r="E258" s="69"/>
      <c r="F258" s="70"/>
      <c r="G258" s="69"/>
    </row>
    <row r="259" spans="1:7" x14ac:dyDescent="0.25">
      <c r="A259" s="80"/>
      <c r="B259" s="72"/>
      <c r="C259" s="63"/>
      <c r="D259" s="68"/>
      <c r="E259" s="69"/>
      <c r="F259" s="70"/>
      <c r="G259" s="69"/>
    </row>
    <row r="260" spans="1:7" x14ac:dyDescent="0.25">
      <c r="A260" s="78">
        <v>48</v>
      </c>
      <c r="B260" s="66" t="s">
        <v>152</v>
      </c>
      <c r="C260" s="60" t="s">
        <v>243</v>
      </c>
      <c r="D260" s="65" t="s">
        <v>41</v>
      </c>
      <c r="E260" s="66" t="s">
        <v>346</v>
      </c>
      <c r="F260" s="67">
        <v>46752</v>
      </c>
      <c r="G260" s="66" t="s">
        <v>347</v>
      </c>
    </row>
    <row r="261" spans="1:7" x14ac:dyDescent="0.25">
      <c r="A261" s="79"/>
      <c r="B261" s="69"/>
      <c r="C261" s="63"/>
      <c r="D261" s="68"/>
      <c r="E261" s="69"/>
      <c r="F261" s="70"/>
      <c r="G261" s="69"/>
    </row>
    <row r="262" spans="1:7" x14ac:dyDescent="0.25">
      <c r="A262" s="79"/>
      <c r="B262" s="69"/>
      <c r="C262" s="63"/>
      <c r="D262" s="68"/>
      <c r="E262" s="69"/>
      <c r="F262" s="70"/>
      <c r="G262" s="69"/>
    </row>
    <row r="263" spans="1:7" x14ac:dyDescent="0.25">
      <c r="A263" s="79"/>
      <c r="B263" s="69"/>
      <c r="C263" s="63"/>
      <c r="D263" s="68"/>
      <c r="E263" s="69"/>
      <c r="F263" s="70"/>
      <c r="G263" s="69"/>
    </row>
    <row r="264" spans="1:7" x14ac:dyDescent="0.25">
      <c r="A264" s="80"/>
      <c r="B264" s="72"/>
      <c r="C264" s="63"/>
      <c r="D264" s="68"/>
      <c r="E264" s="69"/>
      <c r="F264" s="70"/>
      <c r="G264" s="69"/>
    </row>
    <row r="265" spans="1:7" x14ac:dyDescent="0.25">
      <c r="A265" s="78">
        <v>49</v>
      </c>
      <c r="B265" s="66" t="s">
        <v>156</v>
      </c>
      <c r="C265" s="60" t="s">
        <v>342</v>
      </c>
      <c r="D265" s="65" t="s">
        <v>41</v>
      </c>
      <c r="E265" s="66" t="s">
        <v>348</v>
      </c>
      <c r="F265" s="67">
        <v>46752</v>
      </c>
      <c r="G265" s="66" t="s">
        <v>349</v>
      </c>
    </row>
    <row r="266" spans="1:7" x14ac:dyDescent="0.25">
      <c r="A266" s="79"/>
      <c r="B266" s="69"/>
      <c r="C266" s="63"/>
      <c r="D266" s="68"/>
      <c r="E266" s="69"/>
      <c r="F266" s="70"/>
      <c r="G266" s="69"/>
    </row>
    <row r="267" spans="1:7" x14ac:dyDescent="0.25">
      <c r="A267" s="79"/>
      <c r="B267" s="69"/>
      <c r="C267" s="63"/>
      <c r="D267" s="68"/>
      <c r="E267" s="69"/>
      <c r="F267" s="70"/>
      <c r="G267" s="69"/>
    </row>
    <row r="268" spans="1:7" x14ac:dyDescent="0.25">
      <c r="A268" s="79"/>
      <c r="B268" s="69"/>
      <c r="C268" s="63"/>
      <c r="D268" s="68"/>
      <c r="E268" s="69"/>
      <c r="F268" s="70"/>
      <c r="G268" s="69"/>
    </row>
    <row r="269" spans="1:7" x14ac:dyDescent="0.25">
      <c r="A269" s="80"/>
      <c r="B269" s="72"/>
      <c r="C269" s="63"/>
      <c r="D269" s="68"/>
      <c r="E269" s="69"/>
      <c r="F269" s="70"/>
      <c r="G269" s="69"/>
    </row>
    <row r="270" spans="1:7" x14ac:dyDescent="0.25">
      <c r="A270" s="78">
        <v>50</v>
      </c>
      <c r="B270" s="66" t="s">
        <v>160</v>
      </c>
      <c r="C270" s="60" t="s">
        <v>342</v>
      </c>
      <c r="D270" s="65" t="s">
        <v>41</v>
      </c>
      <c r="E270" s="66" t="s">
        <v>350</v>
      </c>
      <c r="F270" s="67">
        <v>46752</v>
      </c>
      <c r="G270" s="66" t="s">
        <v>351</v>
      </c>
    </row>
    <row r="271" spans="1:7" x14ac:dyDescent="0.25">
      <c r="A271" s="79"/>
      <c r="B271" s="69"/>
      <c r="C271" s="63"/>
      <c r="D271" s="68"/>
      <c r="E271" s="69"/>
      <c r="F271" s="70"/>
      <c r="G271" s="69"/>
    </row>
    <row r="272" spans="1:7" x14ac:dyDescent="0.25">
      <c r="A272" s="79"/>
      <c r="B272" s="69"/>
      <c r="C272" s="63"/>
      <c r="D272" s="68"/>
      <c r="E272" s="69"/>
      <c r="F272" s="70"/>
      <c r="G272" s="69"/>
    </row>
    <row r="273" spans="1:7" x14ac:dyDescent="0.25">
      <c r="A273" s="79"/>
      <c r="B273" s="69"/>
      <c r="C273" s="63"/>
      <c r="D273" s="68"/>
      <c r="E273" s="69"/>
      <c r="F273" s="70"/>
      <c r="G273" s="69"/>
    </row>
    <row r="274" spans="1:7" x14ac:dyDescent="0.25">
      <c r="A274" s="80"/>
      <c r="B274" s="72"/>
      <c r="C274" s="63"/>
      <c r="D274" s="68"/>
      <c r="E274" s="69"/>
      <c r="F274" s="70"/>
      <c r="G274" s="69"/>
    </row>
    <row r="275" spans="1:7" x14ac:dyDescent="0.25">
      <c r="A275" s="78">
        <v>51</v>
      </c>
      <c r="B275" s="66" t="s">
        <v>352</v>
      </c>
      <c r="C275" s="60" t="s">
        <v>243</v>
      </c>
      <c r="D275" s="65" t="s">
        <v>41</v>
      </c>
      <c r="E275" s="66" t="s">
        <v>353</v>
      </c>
      <c r="F275" s="67">
        <v>46752</v>
      </c>
      <c r="G275" s="66" t="s">
        <v>354</v>
      </c>
    </row>
    <row r="276" spans="1:7" x14ac:dyDescent="0.25">
      <c r="A276" s="79"/>
      <c r="B276" s="69"/>
      <c r="C276" s="63"/>
      <c r="D276" s="68"/>
      <c r="E276" s="69"/>
      <c r="F276" s="70"/>
      <c r="G276" s="69"/>
    </row>
    <row r="277" spans="1:7" x14ac:dyDescent="0.25">
      <c r="A277" s="79"/>
      <c r="B277" s="69"/>
      <c r="C277" s="63"/>
      <c r="D277" s="68"/>
      <c r="E277" s="69"/>
      <c r="F277" s="70"/>
      <c r="G277" s="69"/>
    </row>
    <row r="278" spans="1:7" x14ac:dyDescent="0.25">
      <c r="A278" s="79"/>
      <c r="B278" s="69"/>
      <c r="C278" s="63"/>
      <c r="D278" s="68"/>
      <c r="E278" s="69"/>
      <c r="F278" s="70"/>
      <c r="G278" s="69"/>
    </row>
    <row r="279" spans="1:7" x14ac:dyDescent="0.25">
      <c r="A279" s="80"/>
      <c r="B279" s="72"/>
      <c r="C279" s="64"/>
      <c r="D279" s="71"/>
      <c r="E279" s="72"/>
      <c r="F279" s="73"/>
      <c r="G279" s="72"/>
    </row>
    <row r="280" spans="1:7" x14ac:dyDescent="0.25">
      <c r="A280" s="66">
        <v>52</v>
      </c>
      <c r="B280" s="66" t="s">
        <v>355</v>
      </c>
      <c r="C280" s="60" t="s">
        <v>342</v>
      </c>
      <c r="D280" s="65" t="s">
        <v>41</v>
      </c>
      <c r="E280" s="66" t="s">
        <v>356</v>
      </c>
      <c r="F280" s="67">
        <v>46752</v>
      </c>
      <c r="G280" s="66" t="s">
        <v>357</v>
      </c>
    </row>
    <row r="281" spans="1:7" x14ac:dyDescent="0.25">
      <c r="A281" s="69"/>
      <c r="B281" s="69"/>
      <c r="C281" s="63"/>
      <c r="D281" s="68"/>
      <c r="E281" s="69"/>
      <c r="F281" s="70"/>
      <c r="G281" s="69"/>
    </row>
    <row r="282" spans="1:7" x14ac:dyDescent="0.25">
      <c r="A282" s="69"/>
      <c r="B282" s="69"/>
      <c r="C282" s="63"/>
      <c r="D282" s="68"/>
      <c r="E282" s="69"/>
      <c r="F282" s="70"/>
      <c r="G282" s="69"/>
    </row>
    <row r="283" spans="1:7" x14ac:dyDescent="0.25">
      <c r="A283" s="69"/>
      <c r="B283" s="69"/>
      <c r="C283" s="63"/>
      <c r="D283" s="68"/>
      <c r="E283" s="69"/>
      <c r="F283" s="70"/>
      <c r="G283" s="69"/>
    </row>
    <row r="284" spans="1:7" x14ac:dyDescent="0.25">
      <c r="A284" s="69"/>
      <c r="B284" s="69"/>
      <c r="C284" s="63"/>
      <c r="D284" s="68"/>
      <c r="E284" s="69"/>
      <c r="F284" s="70"/>
      <c r="G284" s="69"/>
    </row>
    <row r="285" spans="1:7" ht="9" customHeight="1" x14ac:dyDescent="0.25">
      <c r="A285" s="69"/>
      <c r="B285" s="69"/>
      <c r="C285" s="63"/>
      <c r="D285" s="68"/>
      <c r="E285" s="69"/>
      <c r="F285" s="70"/>
      <c r="G285" s="69"/>
    </row>
    <row r="286" spans="1:7" hidden="1" x14ac:dyDescent="0.25">
      <c r="A286" s="69"/>
      <c r="B286" s="69"/>
      <c r="C286" s="63"/>
      <c r="D286" s="68"/>
      <c r="E286" s="69"/>
      <c r="F286" s="70"/>
      <c r="G286" s="69"/>
    </row>
    <row r="287" spans="1:7" hidden="1" x14ac:dyDescent="0.25">
      <c r="A287" s="69"/>
      <c r="B287" s="69"/>
      <c r="C287" s="63"/>
      <c r="D287" s="68"/>
      <c r="E287" s="69"/>
      <c r="F287" s="70"/>
      <c r="G287" s="69"/>
    </row>
    <row r="288" spans="1:7" hidden="1" x14ac:dyDescent="0.25">
      <c r="A288" s="69"/>
      <c r="B288" s="69"/>
      <c r="C288" s="63"/>
      <c r="D288" s="68"/>
      <c r="E288" s="69"/>
      <c r="F288" s="70"/>
      <c r="G288" s="69"/>
    </row>
    <row r="289" spans="1:7" ht="1.5" customHeight="1" x14ac:dyDescent="0.25">
      <c r="A289" s="69"/>
      <c r="B289" s="69"/>
      <c r="C289" s="63"/>
      <c r="D289" s="68"/>
      <c r="E289" s="69"/>
      <c r="F289" s="70"/>
      <c r="G289" s="69"/>
    </row>
    <row r="290" spans="1:7" hidden="1" x14ac:dyDescent="0.25">
      <c r="A290" s="69"/>
      <c r="B290" s="69"/>
      <c r="C290" s="63"/>
      <c r="D290" s="68"/>
      <c r="E290" s="69"/>
      <c r="F290" s="70"/>
      <c r="G290" s="69"/>
    </row>
    <row r="291" spans="1:7" hidden="1" x14ac:dyDescent="0.25">
      <c r="A291" s="69"/>
      <c r="B291" s="69"/>
      <c r="C291" s="63"/>
      <c r="D291" s="68"/>
      <c r="E291" s="69"/>
      <c r="F291" s="70"/>
      <c r="G291" s="69"/>
    </row>
    <row r="292" spans="1:7" hidden="1" x14ac:dyDescent="0.25">
      <c r="A292" s="69"/>
      <c r="B292" s="69"/>
      <c r="C292" s="63"/>
      <c r="D292" s="68"/>
      <c r="E292" s="69"/>
      <c r="F292" s="70"/>
      <c r="G292" s="69"/>
    </row>
    <row r="293" spans="1:7" hidden="1" x14ac:dyDescent="0.25">
      <c r="A293" s="69"/>
      <c r="B293" s="69"/>
      <c r="C293" s="63"/>
      <c r="D293" s="68"/>
      <c r="E293" s="69"/>
      <c r="F293" s="70"/>
      <c r="G293" s="69"/>
    </row>
    <row r="294" spans="1:7" hidden="1" x14ac:dyDescent="0.25">
      <c r="A294" s="72"/>
      <c r="B294" s="81"/>
      <c r="C294" s="82"/>
      <c r="D294" s="83"/>
      <c r="E294" s="72"/>
      <c r="F294" s="73"/>
      <c r="G294" s="72"/>
    </row>
    <row r="295" spans="1:7" x14ac:dyDescent="0.25">
      <c r="A295" s="78">
        <v>53</v>
      </c>
      <c r="B295" s="66" t="s">
        <v>176</v>
      </c>
      <c r="C295" s="60" t="s">
        <v>342</v>
      </c>
      <c r="D295" s="65" t="s">
        <v>41</v>
      </c>
      <c r="E295" s="66" t="s">
        <v>358</v>
      </c>
      <c r="F295" s="67">
        <v>46752</v>
      </c>
      <c r="G295" s="66" t="s">
        <v>359</v>
      </c>
    </row>
    <row r="296" spans="1:7" x14ac:dyDescent="0.25">
      <c r="A296" s="79"/>
      <c r="B296" s="69"/>
      <c r="C296" s="63"/>
      <c r="D296" s="68"/>
      <c r="E296" s="69"/>
      <c r="F296" s="70"/>
      <c r="G296" s="69"/>
    </row>
    <row r="297" spans="1:7" x14ac:dyDescent="0.25">
      <c r="A297" s="79"/>
      <c r="B297" s="69"/>
      <c r="C297" s="63"/>
      <c r="D297" s="68"/>
      <c r="E297" s="69"/>
      <c r="F297" s="70"/>
      <c r="G297" s="69"/>
    </row>
    <row r="298" spans="1:7" x14ac:dyDescent="0.25">
      <c r="A298" s="79"/>
      <c r="B298" s="69"/>
      <c r="C298" s="63"/>
      <c r="D298" s="68"/>
      <c r="E298" s="69"/>
      <c r="F298" s="70"/>
      <c r="G298" s="69"/>
    </row>
    <row r="299" spans="1:7" x14ac:dyDescent="0.25">
      <c r="A299" s="80"/>
      <c r="B299" s="72"/>
      <c r="C299" s="63"/>
      <c r="D299" s="68"/>
      <c r="E299" s="69"/>
      <c r="F299" s="70"/>
      <c r="G299" s="69"/>
    </row>
    <row r="300" spans="1:7" x14ac:dyDescent="0.25">
      <c r="A300" s="78">
        <v>54</v>
      </c>
      <c r="B300" s="66" t="s">
        <v>360</v>
      </c>
      <c r="C300" s="60" t="s">
        <v>243</v>
      </c>
      <c r="D300" s="65" t="s">
        <v>10</v>
      </c>
      <c r="E300" s="66" t="s">
        <v>361</v>
      </c>
      <c r="F300" s="67" t="s">
        <v>11</v>
      </c>
      <c r="G300" s="66" t="s">
        <v>362</v>
      </c>
    </row>
    <row r="301" spans="1:7" x14ac:dyDescent="0.25">
      <c r="A301" s="79"/>
      <c r="B301" s="69"/>
      <c r="C301" s="63"/>
      <c r="D301" s="68"/>
      <c r="E301" s="69"/>
      <c r="F301" s="70"/>
      <c r="G301" s="69"/>
    </row>
    <row r="302" spans="1:7" x14ac:dyDescent="0.25">
      <c r="A302" s="79"/>
      <c r="B302" s="69"/>
      <c r="C302" s="63"/>
      <c r="D302" s="68"/>
      <c r="E302" s="69"/>
      <c r="F302" s="70"/>
      <c r="G302" s="69"/>
    </row>
    <row r="303" spans="1:7" x14ac:dyDescent="0.25">
      <c r="A303" s="79"/>
      <c r="B303" s="69"/>
      <c r="C303" s="63"/>
      <c r="D303" s="68"/>
      <c r="E303" s="69"/>
      <c r="F303" s="70"/>
      <c r="G303" s="69"/>
    </row>
    <row r="304" spans="1:7" x14ac:dyDescent="0.25">
      <c r="A304" s="80"/>
      <c r="B304" s="72"/>
      <c r="C304" s="63"/>
      <c r="D304" s="68"/>
      <c r="E304" s="69"/>
      <c r="F304" s="70"/>
      <c r="G304" s="69"/>
    </row>
    <row r="305" spans="1:7" x14ac:dyDescent="0.25">
      <c r="A305" s="78">
        <v>55</v>
      </c>
      <c r="B305" s="66" t="s">
        <v>363</v>
      </c>
      <c r="C305" s="60" t="s">
        <v>342</v>
      </c>
      <c r="D305" s="65" t="s">
        <v>10</v>
      </c>
      <c r="E305" s="66" t="s">
        <v>364</v>
      </c>
      <c r="F305" s="67" t="s">
        <v>11</v>
      </c>
      <c r="G305" s="66" t="s">
        <v>365</v>
      </c>
    </row>
    <row r="306" spans="1:7" x14ac:dyDescent="0.25">
      <c r="A306" s="79"/>
      <c r="B306" s="69"/>
      <c r="C306" s="63"/>
      <c r="D306" s="68"/>
      <c r="E306" s="69"/>
      <c r="F306" s="70"/>
      <c r="G306" s="69"/>
    </row>
    <row r="307" spans="1:7" x14ac:dyDescent="0.25">
      <c r="A307" s="79"/>
      <c r="B307" s="69"/>
      <c r="C307" s="63"/>
      <c r="D307" s="68"/>
      <c r="E307" s="69"/>
      <c r="F307" s="70"/>
      <c r="G307" s="69"/>
    </row>
    <row r="308" spans="1:7" x14ac:dyDescent="0.25">
      <c r="A308" s="79"/>
      <c r="B308" s="69"/>
      <c r="C308" s="63"/>
      <c r="D308" s="68"/>
      <c r="E308" s="69"/>
      <c r="F308" s="70"/>
      <c r="G308" s="69"/>
    </row>
    <row r="309" spans="1:7" x14ac:dyDescent="0.25">
      <c r="A309" s="80"/>
      <c r="B309" s="72"/>
      <c r="C309" s="63"/>
      <c r="D309" s="68"/>
      <c r="E309" s="69"/>
      <c r="F309" s="70"/>
      <c r="G309" s="69"/>
    </row>
    <row r="310" spans="1:7" ht="15" customHeight="1" x14ac:dyDescent="0.25">
      <c r="A310" s="78">
        <v>56</v>
      </c>
      <c r="B310" s="66" t="s">
        <v>366</v>
      </c>
      <c r="C310" s="60" t="s">
        <v>243</v>
      </c>
      <c r="D310" s="65" t="s">
        <v>10</v>
      </c>
      <c r="E310" s="66" t="s">
        <v>367</v>
      </c>
      <c r="F310" s="67" t="s">
        <v>11</v>
      </c>
      <c r="G310" s="66" t="s">
        <v>368</v>
      </c>
    </row>
    <row r="311" spans="1:7" x14ac:dyDescent="0.25">
      <c r="A311" s="79"/>
      <c r="B311" s="69"/>
      <c r="C311" s="63"/>
      <c r="D311" s="68"/>
      <c r="E311" s="69"/>
      <c r="F311" s="70"/>
      <c r="G311" s="69"/>
    </row>
    <row r="312" spans="1:7" x14ac:dyDescent="0.25">
      <c r="A312" s="79"/>
      <c r="B312" s="69"/>
      <c r="C312" s="63"/>
      <c r="D312" s="68"/>
      <c r="E312" s="69"/>
      <c r="F312" s="70"/>
      <c r="G312" s="69"/>
    </row>
    <row r="313" spans="1:7" x14ac:dyDescent="0.25">
      <c r="A313" s="79"/>
      <c r="B313" s="69"/>
      <c r="C313" s="63"/>
      <c r="D313" s="68"/>
      <c r="E313" s="69"/>
      <c r="F313" s="70"/>
      <c r="G313" s="69"/>
    </row>
    <row r="314" spans="1:7" x14ac:dyDescent="0.25">
      <c r="A314" s="79"/>
      <c r="B314" s="69"/>
      <c r="C314" s="63"/>
      <c r="D314" s="68"/>
      <c r="E314" s="69"/>
      <c r="F314" s="70"/>
      <c r="G314" s="69"/>
    </row>
    <row r="315" spans="1:7" x14ac:dyDescent="0.25">
      <c r="A315" s="66">
        <v>59</v>
      </c>
      <c r="B315" s="66" t="s">
        <v>369</v>
      </c>
      <c r="C315" s="60" t="s">
        <v>342</v>
      </c>
      <c r="D315" s="65" t="s">
        <v>10</v>
      </c>
      <c r="E315" s="66" t="s">
        <v>370</v>
      </c>
      <c r="F315" s="67" t="s">
        <v>11</v>
      </c>
      <c r="G315" s="66" t="s">
        <v>371</v>
      </c>
    </row>
    <row r="316" spans="1:7" x14ac:dyDescent="0.25">
      <c r="A316" s="69"/>
      <c r="B316" s="69"/>
      <c r="C316" s="63"/>
      <c r="D316" s="68"/>
      <c r="E316" s="69"/>
      <c r="F316" s="70"/>
      <c r="G316" s="69"/>
    </row>
    <row r="317" spans="1:7" x14ac:dyDescent="0.25">
      <c r="A317" s="69"/>
      <c r="B317" s="69"/>
      <c r="C317" s="63"/>
      <c r="D317" s="68"/>
      <c r="E317" s="69"/>
      <c r="F317" s="70"/>
      <c r="G317" s="69"/>
    </row>
    <row r="318" spans="1:7" x14ac:dyDescent="0.25">
      <c r="A318" s="69"/>
      <c r="B318" s="69"/>
      <c r="C318" s="63"/>
      <c r="D318" s="68"/>
      <c r="E318" s="69"/>
      <c r="F318" s="70"/>
      <c r="G318" s="69"/>
    </row>
    <row r="319" spans="1:7" x14ac:dyDescent="0.25">
      <c r="A319" s="72"/>
      <c r="B319" s="72"/>
      <c r="C319" s="64"/>
      <c r="D319" s="71"/>
      <c r="E319" s="72"/>
      <c r="F319" s="73"/>
      <c r="G319" s="72"/>
    </row>
    <row r="320" spans="1:7" x14ac:dyDescent="0.25">
      <c r="A320" s="66">
        <v>60</v>
      </c>
      <c r="B320" s="66" t="s">
        <v>372</v>
      </c>
      <c r="C320" s="60" t="s">
        <v>342</v>
      </c>
      <c r="D320" s="65" t="s">
        <v>10</v>
      </c>
      <c r="E320" s="66" t="s">
        <v>373</v>
      </c>
      <c r="F320" s="67" t="s">
        <v>11</v>
      </c>
      <c r="G320" s="66" t="s">
        <v>374</v>
      </c>
    </row>
    <row r="321" spans="1:7" x14ac:dyDescent="0.25">
      <c r="A321" s="69"/>
      <c r="B321" s="69"/>
      <c r="C321" s="63"/>
      <c r="D321" s="68"/>
      <c r="E321" s="69"/>
      <c r="F321" s="70"/>
      <c r="G321" s="69"/>
    </row>
    <row r="322" spans="1:7" x14ac:dyDescent="0.25">
      <c r="A322" s="69"/>
      <c r="B322" s="69"/>
      <c r="C322" s="63"/>
      <c r="D322" s="68"/>
      <c r="E322" s="69"/>
      <c r="F322" s="70"/>
      <c r="G322" s="69"/>
    </row>
    <row r="323" spans="1:7" x14ac:dyDescent="0.25">
      <c r="A323" s="69"/>
      <c r="B323" s="69"/>
      <c r="C323" s="63"/>
      <c r="D323" s="68"/>
      <c r="E323" s="69"/>
      <c r="F323" s="70"/>
      <c r="G323" s="69"/>
    </row>
    <row r="324" spans="1:7" x14ac:dyDescent="0.25">
      <c r="A324" s="72"/>
      <c r="B324" s="72"/>
      <c r="C324" s="64"/>
      <c r="D324" s="71"/>
      <c r="E324" s="72"/>
      <c r="F324" s="73"/>
      <c r="G324" s="72"/>
    </row>
    <row r="325" spans="1:7" x14ac:dyDescent="0.25">
      <c r="A325" s="66">
        <v>61</v>
      </c>
      <c r="B325" s="66" t="s">
        <v>208</v>
      </c>
      <c r="C325" s="66" t="s">
        <v>375</v>
      </c>
      <c r="D325" s="66" t="s">
        <v>41</v>
      </c>
      <c r="E325" s="66" t="s">
        <v>376</v>
      </c>
      <c r="F325" s="66" t="s">
        <v>377</v>
      </c>
      <c r="G325" s="66" t="s">
        <v>378</v>
      </c>
    </row>
    <row r="326" spans="1:7" x14ac:dyDescent="0.25">
      <c r="A326" s="69"/>
      <c r="B326" s="69"/>
      <c r="C326" s="69"/>
      <c r="D326" s="69"/>
      <c r="E326" s="69"/>
      <c r="F326" s="69"/>
      <c r="G326" s="69"/>
    </row>
    <row r="327" spans="1:7" x14ac:dyDescent="0.25">
      <c r="A327" s="69"/>
      <c r="B327" s="69"/>
      <c r="C327" s="69"/>
      <c r="D327" s="69"/>
      <c r="E327" s="69"/>
      <c r="F327" s="69"/>
      <c r="G327" s="69"/>
    </row>
    <row r="328" spans="1:7" x14ac:dyDescent="0.25">
      <c r="A328" s="69"/>
      <c r="B328" s="69"/>
      <c r="C328" s="69"/>
      <c r="D328" s="69"/>
      <c r="E328" s="69"/>
      <c r="F328" s="69"/>
      <c r="G328" s="69"/>
    </row>
    <row r="329" spans="1:7" x14ac:dyDescent="0.25">
      <c r="A329" s="72"/>
      <c r="B329" s="72"/>
      <c r="C329" s="72"/>
      <c r="D329" s="72"/>
      <c r="E329" s="72"/>
      <c r="F329" s="72"/>
      <c r="G329" s="72"/>
    </row>
    <row r="330" spans="1:7" ht="15" customHeight="1" x14ac:dyDescent="0.25">
      <c r="A330" s="66">
        <v>62</v>
      </c>
      <c r="B330" s="66" t="s">
        <v>379</v>
      </c>
      <c r="C330" s="66" t="s">
        <v>375</v>
      </c>
      <c r="D330" s="66" t="s">
        <v>41</v>
      </c>
      <c r="E330" s="66" t="s">
        <v>380</v>
      </c>
      <c r="F330" s="66" t="s">
        <v>377</v>
      </c>
      <c r="G330" s="66" t="s">
        <v>381</v>
      </c>
    </row>
    <row r="331" spans="1:7" x14ac:dyDescent="0.25">
      <c r="A331" s="69"/>
      <c r="B331" s="69"/>
      <c r="C331" s="69"/>
      <c r="D331" s="69"/>
      <c r="E331" s="69"/>
      <c r="F331" s="69"/>
      <c r="G331" s="69"/>
    </row>
    <row r="332" spans="1:7" x14ac:dyDescent="0.25">
      <c r="A332" s="69"/>
      <c r="B332" s="69"/>
      <c r="C332" s="69"/>
      <c r="D332" s="69"/>
      <c r="E332" s="69"/>
      <c r="F332" s="69"/>
      <c r="G332" s="69"/>
    </row>
    <row r="333" spans="1:7" x14ac:dyDescent="0.25">
      <c r="A333" s="69"/>
      <c r="B333" s="69"/>
      <c r="C333" s="69"/>
      <c r="D333" s="69"/>
      <c r="E333" s="69"/>
      <c r="F333" s="69"/>
      <c r="G333" s="69"/>
    </row>
    <row r="334" spans="1:7" x14ac:dyDescent="0.25">
      <c r="A334" s="69"/>
      <c r="B334" s="69"/>
      <c r="C334" s="69"/>
      <c r="D334" s="69"/>
      <c r="E334" s="69"/>
      <c r="F334" s="69"/>
      <c r="G334" s="69"/>
    </row>
    <row r="335" spans="1:7" x14ac:dyDescent="0.25">
      <c r="A335" s="69"/>
      <c r="B335" s="69"/>
      <c r="C335" s="69"/>
      <c r="D335" s="69"/>
      <c r="E335" s="69"/>
      <c r="F335" s="69"/>
      <c r="G335" s="69"/>
    </row>
    <row r="336" spans="1:7" x14ac:dyDescent="0.25">
      <c r="A336" s="66">
        <v>63</v>
      </c>
      <c r="B336" s="66" t="s">
        <v>216</v>
      </c>
      <c r="C336" s="66" t="s">
        <v>375</v>
      </c>
      <c r="D336" s="66" t="s">
        <v>41</v>
      </c>
      <c r="E336" s="66" t="s">
        <v>382</v>
      </c>
      <c r="F336" s="66" t="s">
        <v>377</v>
      </c>
      <c r="G336" s="61" t="s">
        <v>383</v>
      </c>
    </row>
    <row r="337" spans="1:7" x14ac:dyDescent="0.25">
      <c r="A337" s="69"/>
      <c r="B337" s="69"/>
      <c r="C337" s="69"/>
      <c r="D337" s="69"/>
      <c r="E337" s="69"/>
      <c r="F337" s="69"/>
      <c r="G337" s="61"/>
    </row>
    <row r="338" spans="1:7" x14ac:dyDescent="0.25">
      <c r="A338" s="69"/>
      <c r="B338" s="69"/>
      <c r="C338" s="69"/>
      <c r="D338" s="69"/>
      <c r="E338" s="69"/>
      <c r="F338" s="69"/>
      <c r="G338" s="61"/>
    </row>
    <row r="339" spans="1:7" x14ac:dyDescent="0.25">
      <c r="A339" s="69"/>
      <c r="B339" s="69"/>
      <c r="C339" s="69"/>
      <c r="D339" s="69"/>
      <c r="E339" s="69"/>
      <c r="F339" s="69"/>
      <c r="G339" s="61"/>
    </row>
    <row r="340" spans="1:7" x14ac:dyDescent="0.25">
      <c r="A340" s="72"/>
      <c r="B340" s="72"/>
      <c r="C340" s="72"/>
      <c r="D340" s="72"/>
      <c r="E340" s="72"/>
      <c r="F340" s="72"/>
      <c r="G340" s="61"/>
    </row>
    <row r="341" spans="1:7" x14ac:dyDescent="0.25">
      <c r="A341" s="66">
        <v>64</v>
      </c>
      <c r="B341" s="66" t="s">
        <v>220</v>
      </c>
      <c r="C341" s="66" t="s">
        <v>375</v>
      </c>
      <c r="D341" s="66" t="s">
        <v>41</v>
      </c>
      <c r="E341" s="66" t="s">
        <v>384</v>
      </c>
      <c r="F341" s="66" t="s">
        <v>377</v>
      </c>
      <c r="G341" s="61" t="s">
        <v>385</v>
      </c>
    </row>
    <row r="342" spans="1:7" x14ac:dyDescent="0.25">
      <c r="A342" s="69"/>
      <c r="B342" s="69"/>
      <c r="C342" s="69"/>
      <c r="D342" s="69"/>
      <c r="E342" s="69"/>
      <c r="F342" s="69"/>
      <c r="G342" s="61"/>
    </row>
    <row r="343" spans="1:7" x14ac:dyDescent="0.25">
      <c r="A343" s="69"/>
      <c r="B343" s="69"/>
      <c r="C343" s="69"/>
      <c r="D343" s="69"/>
      <c r="E343" s="69"/>
      <c r="F343" s="69"/>
      <c r="G343" s="61"/>
    </row>
    <row r="344" spans="1:7" x14ac:dyDescent="0.25">
      <c r="A344" s="69"/>
      <c r="B344" s="69"/>
      <c r="C344" s="69"/>
      <c r="D344" s="69"/>
      <c r="E344" s="69"/>
      <c r="F344" s="69"/>
      <c r="G344" s="61"/>
    </row>
    <row r="345" spans="1:7" x14ac:dyDescent="0.25">
      <c r="A345" s="72"/>
      <c r="B345" s="72"/>
      <c r="C345" s="72"/>
      <c r="D345" s="72"/>
      <c r="E345" s="72"/>
      <c r="F345" s="72"/>
      <c r="G345" s="61"/>
    </row>
    <row r="346" spans="1:7" x14ac:dyDescent="0.25">
      <c r="A346" s="66">
        <v>65</v>
      </c>
      <c r="B346" s="66" t="s">
        <v>386</v>
      </c>
      <c r="C346" s="66" t="s">
        <v>375</v>
      </c>
      <c r="D346" s="66" t="s">
        <v>41</v>
      </c>
      <c r="E346" s="66" t="s">
        <v>387</v>
      </c>
      <c r="F346" s="67" t="s">
        <v>377</v>
      </c>
      <c r="G346" s="66" t="s">
        <v>388</v>
      </c>
    </row>
    <row r="347" spans="1:7" x14ac:dyDescent="0.25">
      <c r="A347" s="69"/>
      <c r="B347" s="69"/>
      <c r="C347" s="69"/>
      <c r="D347" s="69"/>
      <c r="E347" s="69"/>
      <c r="F347" s="69"/>
      <c r="G347" s="69"/>
    </row>
    <row r="348" spans="1:7" x14ac:dyDescent="0.25">
      <c r="A348" s="69"/>
      <c r="B348" s="69"/>
      <c r="C348" s="69"/>
      <c r="D348" s="69"/>
      <c r="E348" s="69"/>
      <c r="F348" s="69"/>
      <c r="G348" s="69"/>
    </row>
    <row r="349" spans="1:7" x14ac:dyDescent="0.25">
      <c r="A349" s="69"/>
      <c r="B349" s="69"/>
      <c r="C349" s="69"/>
      <c r="D349" s="69"/>
      <c r="E349" s="69"/>
      <c r="F349" s="69"/>
      <c r="G349" s="69"/>
    </row>
    <row r="350" spans="1:7" ht="25.5" customHeight="1" x14ac:dyDescent="0.25">
      <c r="A350" s="69"/>
      <c r="B350" s="69"/>
      <c r="C350" s="69"/>
      <c r="D350" s="69"/>
      <c r="E350" s="69"/>
      <c r="F350" s="69"/>
      <c r="G350" s="69"/>
    </row>
    <row r="351" spans="1:7" ht="4.5" customHeight="1" x14ac:dyDescent="0.25">
      <c r="A351" s="69"/>
      <c r="B351" s="69"/>
      <c r="C351" s="69"/>
      <c r="D351" s="69"/>
      <c r="E351" s="69"/>
      <c r="F351" s="69"/>
      <c r="G351" s="69"/>
    </row>
    <row r="352" spans="1:7" hidden="1" x14ac:dyDescent="0.25">
      <c r="A352" s="69"/>
      <c r="B352" s="69"/>
      <c r="C352" s="69"/>
      <c r="D352" s="69"/>
      <c r="E352" s="69"/>
      <c r="F352" s="69"/>
      <c r="G352" s="69"/>
    </row>
    <row r="353" spans="1:7" hidden="1" x14ac:dyDescent="0.25">
      <c r="A353" s="69"/>
      <c r="B353" s="69"/>
      <c r="C353" s="69"/>
      <c r="D353" s="69"/>
      <c r="E353" s="69"/>
      <c r="F353" s="69"/>
      <c r="G353" s="69"/>
    </row>
    <row r="354" spans="1:7" hidden="1" x14ac:dyDescent="0.25">
      <c r="A354" s="72"/>
      <c r="B354" s="84"/>
      <c r="C354" s="84"/>
      <c r="D354" s="84"/>
      <c r="E354" s="84"/>
      <c r="F354" s="84"/>
      <c r="G354" s="84"/>
    </row>
    <row r="355" spans="1:7" x14ac:dyDescent="0.25">
      <c r="A355" s="66">
        <v>66</v>
      </c>
      <c r="B355" s="66" t="s">
        <v>389</v>
      </c>
      <c r="C355" s="66" t="s">
        <v>390</v>
      </c>
      <c r="D355" s="66" t="s">
        <v>10</v>
      </c>
      <c r="E355" s="66" t="s">
        <v>391</v>
      </c>
      <c r="F355" s="61" t="s">
        <v>11</v>
      </c>
      <c r="G355" s="61" t="s">
        <v>329</v>
      </c>
    </row>
    <row r="356" spans="1:7" x14ac:dyDescent="0.25">
      <c r="A356" s="69"/>
      <c r="B356" s="69"/>
      <c r="C356" s="69"/>
      <c r="D356" s="69"/>
      <c r="E356" s="69"/>
      <c r="F356" s="61"/>
      <c r="G356" s="61"/>
    </row>
    <row r="357" spans="1:7" x14ac:dyDescent="0.25">
      <c r="A357" s="69"/>
      <c r="B357" s="69"/>
      <c r="C357" s="69"/>
      <c r="D357" s="69"/>
      <c r="E357" s="69"/>
      <c r="F357" s="61"/>
      <c r="G357" s="61"/>
    </row>
    <row r="358" spans="1:7" x14ac:dyDescent="0.25">
      <c r="A358" s="69"/>
      <c r="B358" s="69"/>
      <c r="C358" s="69"/>
      <c r="D358" s="69"/>
      <c r="E358" s="69"/>
      <c r="F358" s="61"/>
      <c r="G358" s="61"/>
    </row>
    <row r="359" spans="1:7" x14ac:dyDescent="0.25">
      <c r="A359" s="69"/>
      <c r="B359" s="72"/>
      <c r="C359" s="72"/>
      <c r="D359" s="72"/>
      <c r="E359" s="72"/>
      <c r="F359" s="61"/>
      <c r="G359" s="61"/>
    </row>
    <row r="360" spans="1:7" x14ac:dyDescent="0.25">
      <c r="A360" s="69"/>
      <c r="B360" s="66" t="s">
        <v>389</v>
      </c>
      <c r="C360" s="66" t="s">
        <v>390</v>
      </c>
      <c r="D360" s="66" t="s">
        <v>10</v>
      </c>
      <c r="E360" s="66" t="s">
        <v>392</v>
      </c>
      <c r="F360" s="61" t="s">
        <v>11</v>
      </c>
      <c r="G360" s="61" t="s">
        <v>329</v>
      </c>
    </row>
    <row r="361" spans="1:7" x14ac:dyDescent="0.25">
      <c r="A361" s="69"/>
      <c r="B361" s="69"/>
      <c r="C361" s="69"/>
      <c r="D361" s="69"/>
      <c r="E361" s="69"/>
      <c r="F361" s="61"/>
      <c r="G361" s="61"/>
    </row>
    <row r="362" spans="1:7" x14ac:dyDescent="0.25">
      <c r="A362" s="69"/>
      <c r="B362" s="69"/>
      <c r="C362" s="69"/>
      <c r="D362" s="69"/>
      <c r="E362" s="69"/>
      <c r="F362" s="61"/>
      <c r="G362" s="61"/>
    </row>
    <row r="363" spans="1:7" x14ac:dyDescent="0.25">
      <c r="A363" s="69"/>
      <c r="B363" s="69"/>
      <c r="C363" s="69"/>
      <c r="D363" s="69"/>
      <c r="E363" s="69"/>
      <c r="F363" s="61"/>
      <c r="G363" s="61"/>
    </row>
    <row r="364" spans="1:7" x14ac:dyDescent="0.25">
      <c r="A364" s="72"/>
      <c r="B364" s="72"/>
      <c r="C364" s="72"/>
      <c r="D364" s="72"/>
      <c r="E364" s="72"/>
      <c r="F364" s="61"/>
      <c r="G364" s="61"/>
    </row>
    <row r="365" spans="1:7" x14ac:dyDescent="0.25">
      <c r="A365" s="66">
        <v>67</v>
      </c>
      <c r="B365" s="66" t="s">
        <v>393</v>
      </c>
      <c r="C365" s="61" t="s">
        <v>342</v>
      </c>
      <c r="D365" s="61" t="s">
        <v>10</v>
      </c>
      <c r="E365" s="66" t="s">
        <v>394</v>
      </c>
      <c r="F365" s="61" t="s">
        <v>11</v>
      </c>
      <c r="G365" s="66" t="s">
        <v>395</v>
      </c>
    </row>
    <row r="366" spans="1:7" x14ac:dyDescent="0.25">
      <c r="A366" s="69"/>
      <c r="B366" s="69"/>
      <c r="C366" s="61"/>
      <c r="D366" s="61"/>
      <c r="E366" s="69"/>
      <c r="F366" s="61"/>
      <c r="G366" s="69"/>
    </row>
    <row r="367" spans="1:7" x14ac:dyDescent="0.25">
      <c r="A367" s="69"/>
      <c r="B367" s="69"/>
      <c r="C367" s="61"/>
      <c r="D367" s="61"/>
      <c r="E367" s="69"/>
      <c r="F367" s="61"/>
      <c r="G367" s="69"/>
    </row>
    <row r="368" spans="1:7" x14ac:dyDescent="0.25">
      <c r="A368" s="69"/>
      <c r="B368" s="69"/>
      <c r="C368" s="61"/>
      <c r="D368" s="61"/>
      <c r="E368" s="69"/>
      <c r="F368" s="61"/>
      <c r="G368" s="69"/>
    </row>
    <row r="369" spans="1:7" x14ac:dyDescent="0.25">
      <c r="A369" s="72"/>
      <c r="B369" s="72"/>
      <c r="C369" s="61"/>
      <c r="D369" s="61"/>
      <c r="E369" s="72"/>
      <c r="F369" s="61"/>
      <c r="G369" s="72"/>
    </row>
    <row r="370" spans="1:7" ht="15" customHeight="1" x14ac:dyDescent="0.25">
      <c r="A370" s="61">
        <v>69</v>
      </c>
      <c r="B370" s="66" t="s">
        <v>233</v>
      </c>
      <c r="C370" s="66" t="s">
        <v>342</v>
      </c>
      <c r="D370" s="66" t="s">
        <v>41</v>
      </c>
      <c r="E370" s="66" t="s">
        <v>396</v>
      </c>
      <c r="F370" s="67">
        <v>46752</v>
      </c>
      <c r="G370" s="66" t="s">
        <v>397</v>
      </c>
    </row>
    <row r="371" spans="1:7" x14ac:dyDescent="0.25">
      <c r="A371" s="61"/>
      <c r="B371" s="69"/>
      <c r="C371" s="69"/>
      <c r="D371" s="69"/>
      <c r="E371" s="69"/>
      <c r="F371" s="70"/>
      <c r="G371" s="69"/>
    </row>
    <row r="372" spans="1:7" x14ac:dyDescent="0.25">
      <c r="A372" s="61"/>
      <c r="B372" s="69"/>
      <c r="C372" s="69"/>
      <c r="D372" s="69"/>
      <c r="E372" s="69"/>
      <c r="F372" s="70"/>
      <c r="G372" s="69"/>
    </row>
    <row r="373" spans="1:7" x14ac:dyDescent="0.25">
      <c r="A373" s="61"/>
      <c r="B373" s="69"/>
      <c r="C373" s="69"/>
      <c r="D373" s="69"/>
      <c r="E373" s="69"/>
      <c r="F373" s="70"/>
      <c r="G373" s="69"/>
    </row>
    <row r="374" spans="1:7" x14ac:dyDescent="0.25">
      <c r="A374" s="61"/>
      <c r="B374" s="69"/>
      <c r="C374" s="69"/>
      <c r="D374" s="69"/>
      <c r="E374" s="69"/>
      <c r="F374" s="70"/>
      <c r="G374" s="69"/>
    </row>
    <row r="375" spans="1:7" ht="15" customHeight="1" x14ac:dyDescent="0.25">
      <c r="A375" s="61"/>
      <c r="B375" s="69"/>
      <c r="C375" s="69"/>
      <c r="D375" s="69"/>
      <c r="E375" s="69"/>
      <c r="F375" s="70"/>
      <c r="G375" s="69"/>
    </row>
    <row r="376" spans="1:7" hidden="1" x14ac:dyDescent="0.25">
      <c r="A376" s="61"/>
      <c r="B376" s="69"/>
      <c r="C376" s="69"/>
      <c r="D376" s="69"/>
      <c r="E376" s="69"/>
      <c r="F376" s="70"/>
      <c r="G376" s="69"/>
    </row>
    <row r="377" spans="1:7" hidden="1" x14ac:dyDescent="0.25">
      <c r="A377" s="61"/>
      <c r="B377" s="69"/>
      <c r="C377" s="69"/>
      <c r="D377" s="69"/>
      <c r="E377" s="69"/>
      <c r="F377" s="70"/>
      <c r="G377" s="69"/>
    </row>
    <row r="378" spans="1:7" hidden="1" x14ac:dyDescent="0.25">
      <c r="A378" s="61"/>
      <c r="B378" s="69"/>
      <c r="C378" s="69"/>
      <c r="D378" s="69"/>
      <c r="E378" s="69"/>
      <c r="F378" s="70"/>
      <c r="G378" s="69"/>
    </row>
    <row r="379" spans="1:7" hidden="1" x14ac:dyDescent="0.25">
      <c r="A379" s="61"/>
      <c r="B379" s="72"/>
      <c r="C379" s="72"/>
      <c r="D379" s="72"/>
      <c r="E379" s="72"/>
      <c r="F379" s="73"/>
      <c r="G379" s="72"/>
    </row>
    <row r="380" spans="1:7" ht="15" customHeight="1" x14ac:dyDescent="0.25">
      <c r="A380" s="61">
        <v>70</v>
      </c>
      <c r="B380" s="66" t="s">
        <v>237</v>
      </c>
      <c r="C380" s="66" t="s">
        <v>342</v>
      </c>
      <c r="D380" s="66" t="s">
        <v>41</v>
      </c>
      <c r="E380" s="66" t="s">
        <v>398</v>
      </c>
      <c r="F380" s="67">
        <v>46752</v>
      </c>
      <c r="G380" s="66" t="s">
        <v>399</v>
      </c>
    </row>
    <row r="381" spans="1:7" x14ac:dyDescent="0.25">
      <c r="A381" s="61"/>
      <c r="B381" s="69"/>
      <c r="C381" s="69"/>
      <c r="D381" s="69"/>
      <c r="E381" s="69"/>
      <c r="F381" s="70"/>
      <c r="G381" s="69"/>
    </row>
    <row r="382" spans="1:7" x14ac:dyDescent="0.25">
      <c r="A382" s="61"/>
      <c r="B382" s="69"/>
      <c r="C382" s="69"/>
      <c r="D382" s="69"/>
      <c r="E382" s="69"/>
      <c r="F382" s="70"/>
      <c r="G382" s="69"/>
    </row>
    <row r="383" spans="1:7" x14ac:dyDescent="0.25">
      <c r="A383" s="61"/>
      <c r="B383" s="69"/>
      <c r="C383" s="69"/>
      <c r="D383" s="69"/>
      <c r="E383" s="69"/>
      <c r="F383" s="70"/>
      <c r="G383" s="69"/>
    </row>
    <row r="384" spans="1:7" x14ac:dyDescent="0.25">
      <c r="A384" s="61"/>
      <c r="B384" s="72"/>
      <c r="C384" s="72"/>
      <c r="D384" s="72"/>
      <c r="E384" s="72"/>
      <c r="F384" s="73"/>
      <c r="G384" s="72"/>
    </row>
  </sheetData>
  <mergeCells count="424">
    <mergeCell ref="A380:A384"/>
    <mergeCell ref="B380:B384"/>
    <mergeCell ref="C380:C384"/>
    <mergeCell ref="D380:D384"/>
    <mergeCell ref="E380:E384"/>
    <mergeCell ref="F380:F384"/>
    <mergeCell ref="G380:G384"/>
    <mergeCell ref="G365:G369"/>
    <mergeCell ref="A370:A379"/>
    <mergeCell ref="B370:B379"/>
    <mergeCell ref="C370:C379"/>
    <mergeCell ref="D370:D379"/>
    <mergeCell ref="E370:E379"/>
    <mergeCell ref="F370:F379"/>
    <mergeCell ref="G370:G379"/>
    <mergeCell ref="A365:A369"/>
    <mergeCell ref="B365:B369"/>
    <mergeCell ref="C365:C369"/>
    <mergeCell ref="D365:D369"/>
    <mergeCell ref="E365:E369"/>
    <mergeCell ref="F365:F369"/>
    <mergeCell ref="B360:B364"/>
    <mergeCell ref="C360:C364"/>
    <mergeCell ref="D360:D364"/>
    <mergeCell ref="E360:E364"/>
    <mergeCell ref="F360:F364"/>
    <mergeCell ref="G360:G364"/>
    <mergeCell ref="G346:G353"/>
    <mergeCell ref="A355:A364"/>
    <mergeCell ref="B355:B359"/>
    <mergeCell ref="C355:C359"/>
    <mergeCell ref="D355:D359"/>
    <mergeCell ref="E355:E359"/>
    <mergeCell ref="F355:F359"/>
    <mergeCell ref="G355:G359"/>
    <mergeCell ref="A346:A354"/>
    <mergeCell ref="B346:B353"/>
    <mergeCell ref="C346:C353"/>
    <mergeCell ref="D346:D353"/>
    <mergeCell ref="E346:E353"/>
    <mergeCell ref="F346:F353"/>
    <mergeCell ref="G336:G340"/>
    <mergeCell ref="A341:A345"/>
    <mergeCell ref="B341:B345"/>
    <mergeCell ref="C341:C345"/>
    <mergeCell ref="D341:D345"/>
    <mergeCell ref="E341:E345"/>
    <mergeCell ref="F341:F345"/>
    <mergeCell ref="G341:G345"/>
    <mergeCell ref="A336:A340"/>
    <mergeCell ref="B336:B340"/>
    <mergeCell ref="C336:C340"/>
    <mergeCell ref="D336:D340"/>
    <mergeCell ref="E336:E340"/>
    <mergeCell ref="F336:F340"/>
    <mergeCell ref="G325:G329"/>
    <mergeCell ref="A330:A335"/>
    <mergeCell ref="B330:B335"/>
    <mergeCell ref="C330:C335"/>
    <mergeCell ref="D330:D335"/>
    <mergeCell ref="E330:E335"/>
    <mergeCell ref="F330:F335"/>
    <mergeCell ref="G330:G335"/>
    <mergeCell ref="A325:A329"/>
    <mergeCell ref="B325:B329"/>
    <mergeCell ref="C325:C329"/>
    <mergeCell ref="D325:D329"/>
    <mergeCell ref="E325:E329"/>
    <mergeCell ref="F325:F329"/>
    <mergeCell ref="G315:G319"/>
    <mergeCell ref="A320:A324"/>
    <mergeCell ref="B320:B324"/>
    <mergeCell ref="C320:C324"/>
    <mergeCell ref="D320:D324"/>
    <mergeCell ref="E320:E324"/>
    <mergeCell ref="F320:F324"/>
    <mergeCell ref="G320:G324"/>
    <mergeCell ref="A315:A319"/>
    <mergeCell ref="B315:B319"/>
    <mergeCell ref="C315:C319"/>
    <mergeCell ref="D315:D319"/>
    <mergeCell ref="E315:E319"/>
    <mergeCell ref="F315:F319"/>
    <mergeCell ref="G310:G314"/>
    <mergeCell ref="A310:A314"/>
    <mergeCell ref="B310:B314"/>
    <mergeCell ref="C310:C314"/>
    <mergeCell ref="D310:D314"/>
    <mergeCell ref="E310:E314"/>
    <mergeCell ref="F310:F314"/>
    <mergeCell ref="G300:G304"/>
    <mergeCell ref="A305:A309"/>
    <mergeCell ref="B305:B309"/>
    <mergeCell ref="C305:C309"/>
    <mergeCell ref="D305:D309"/>
    <mergeCell ref="E305:E309"/>
    <mergeCell ref="F305:F309"/>
    <mergeCell ref="G305:G309"/>
    <mergeCell ref="A300:A304"/>
    <mergeCell ref="B300:B304"/>
    <mergeCell ref="C300:C304"/>
    <mergeCell ref="D300:D304"/>
    <mergeCell ref="E300:E304"/>
    <mergeCell ref="F300:F304"/>
    <mergeCell ref="A295:A299"/>
    <mergeCell ref="B295:B299"/>
    <mergeCell ref="C295:C299"/>
    <mergeCell ref="D295:D299"/>
    <mergeCell ref="E295:E299"/>
    <mergeCell ref="F295:F299"/>
    <mergeCell ref="G295:G299"/>
    <mergeCell ref="G275:G279"/>
    <mergeCell ref="A280:A294"/>
    <mergeCell ref="B280:B293"/>
    <mergeCell ref="C280:C293"/>
    <mergeCell ref="D280:D293"/>
    <mergeCell ref="E280:E294"/>
    <mergeCell ref="F280:F294"/>
    <mergeCell ref="G280:G294"/>
    <mergeCell ref="A275:A279"/>
    <mergeCell ref="B275:B279"/>
    <mergeCell ref="C275:C279"/>
    <mergeCell ref="D275:D279"/>
    <mergeCell ref="E275:E279"/>
    <mergeCell ref="F275:F279"/>
    <mergeCell ref="G265:G269"/>
    <mergeCell ref="A270:A274"/>
    <mergeCell ref="B270:B274"/>
    <mergeCell ref="C270:C274"/>
    <mergeCell ref="D270:D274"/>
    <mergeCell ref="E270:E274"/>
    <mergeCell ref="F270:F274"/>
    <mergeCell ref="G270:G274"/>
    <mergeCell ref="A265:A269"/>
    <mergeCell ref="B265:B269"/>
    <mergeCell ref="C265:C269"/>
    <mergeCell ref="D265:D269"/>
    <mergeCell ref="E265:E269"/>
    <mergeCell ref="F265:F269"/>
    <mergeCell ref="G255:G259"/>
    <mergeCell ref="A260:A264"/>
    <mergeCell ref="B260:B264"/>
    <mergeCell ref="C260:C264"/>
    <mergeCell ref="D260:D264"/>
    <mergeCell ref="E260:E264"/>
    <mergeCell ref="F260:F264"/>
    <mergeCell ref="G260:G264"/>
    <mergeCell ref="A255:A259"/>
    <mergeCell ref="B255:B259"/>
    <mergeCell ref="C255:C259"/>
    <mergeCell ref="D255:D259"/>
    <mergeCell ref="E255:E259"/>
    <mergeCell ref="F255:F259"/>
    <mergeCell ref="G245:G249"/>
    <mergeCell ref="A250:A254"/>
    <mergeCell ref="B250:B254"/>
    <mergeCell ref="C250:C254"/>
    <mergeCell ref="D250:D254"/>
    <mergeCell ref="E250:E254"/>
    <mergeCell ref="F250:F254"/>
    <mergeCell ref="G250:G254"/>
    <mergeCell ref="G235:G239"/>
    <mergeCell ref="A240:A249"/>
    <mergeCell ref="B240:B249"/>
    <mergeCell ref="C240:C249"/>
    <mergeCell ref="D240:D249"/>
    <mergeCell ref="E240:E249"/>
    <mergeCell ref="F240:F249"/>
    <mergeCell ref="G240:G244"/>
    <mergeCell ref="A235:A239"/>
    <mergeCell ref="B235:B239"/>
    <mergeCell ref="C235:C239"/>
    <mergeCell ref="D235:D239"/>
    <mergeCell ref="E235:E239"/>
    <mergeCell ref="F235:F239"/>
    <mergeCell ref="G225:G229"/>
    <mergeCell ref="A230:A234"/>
    <mergeCell ref="B230:B234"/>
    <mergeCell ref="C230:C234"/>
    <mergeCell ref="D230:D234"/>
    <mergeCell ref="E230:E234"/>
    <mergeCell ref="F230:F234"/>
    <mergeCell ref="G230:G234"/>
    <mergeCell ref="A225:A229"/>
    <mergeCell ref="B225:B229"/>
    <mergeCell ref="C225:C229"/>
    <mergeCell ref="D225:D229"/>
    <mergeCell ref="E225:E229"/>
    <mergeCell ref="F225:F229"/>
    <mergeCell ref="G220:G224"/>
    <mergeCell ref="A220:A224"/>
    <mergeCell ref="B220:B224"/>
    <mergeCell ref="C220:C224"/>
    <mergeCell ref="D220:D224"/>
    <mergeCell ref="E220:E224"/>
    <mergeCell ref="F220:F224"/>
    <mergeCell ref="G210:G214"/>
    <mergeCell ref="A215:A219"/>
    <mergeCell ref="B215:B219"/>
    <mergeCell ref="C215:C219"/>
    <mergeCell ref="D215:D219"/>
    <mergeCell ref="E215:E219"/>
    <mergeCell ref="F215:F219"/>
    <mergeCell ref="G215:G219"/>
    <mergeCell ref="A210:A214"/>
    <mergeCell ref="B210:B214"/>
    <mergeCell ref="C210:C214"/>
    <mergeCell ref="D210:D214"/>
    <mergeCell ref="E210:E214"/>
    <mergeCell ref="F210:F214"/>
    <mergeCell ref="G200:G204"/>
    <mergeCell ref="A205:A209"/>
    <mergeCell ref="B205:B209"/>
    <mergeCell ref="C205:C209"/>
    <mergeCell ref="D205:D209"/>
    <mergeCell ref="E205:E209"/>
    <mergeCell ref="F205:F209"/>
    <mergeCell ref="G205:G209"/>
    <mergeCell ref="A200:A204"/>
    <mergeCell ref="B200:B204"/>
    <mergeCell ref="C200:C204"/>
    <mergeCell ref="D200:D204"/>
    <mergeCell ref="E200:E204"/>
    <mergeCell ref="F200:F204"/>
    <mergeCell ref="A195:A199"/>
    <mergeCell ref="B195:B199"/>
    <mergeCell ref="C195:C199"/>
    <mergeCell ref="D195:D199"/>
    <mergeCell ref="E195:E199"/>
    <mergeCell ref="F195:F199"/>
    <mergeCell ref="G195:G199"/>
    <mergeCell ref="G180:G189"/>
    <mergeCell ref="A190:A194"/>
    <mergeCell ref="B190:B194"/>
    <mergeCell ref="C190:C194"/>
    <mergeCell ref="D190:D194"/>
    <mergeCell ref="E190:E194"/>
    <mergeCell ref="F190:F194"/>
    <mergeCell ref="G190:G194"/>
    <mergeCell ref="A180:A189"/>
    <mergeCell ref="B180:B189"/>
    <mergeCell ref="C180:C189"/>
    <mergeCell ref="D180:D189"/>
    <mergeCell ref="E180:E189"/>
    <mergeCell ref="F180:F189"/>
    <mergeCell ref="A175:A179"/>
    <mergeCell ref="B175:B179"/>
    <mergeCell ref="C175:C179"/>
    <mergeCell ref="D175:D179"/>
    <mergeCell ref="E175:E179"/>
    <mergeCell ref="F175:F179"/>
    <mergeCell ref="G175:G179"/>
    <mergeCell ref="G170:G174"/>
    <mergeCell ref="A170:A174"/>
    <mergeCell ref="B170:B174"/>
    <mergeCell ref="C170:C174"/>
    <mergeCell ref="D170:D174"/>
    <mergeCell ref="E170:E174"/>
    <mergeCell ref="F170:F174"/>
    <mergeCell ref="G160:G164"/>
    <mergeCell ref="A165:A169"/>
    <mergeCell ref="B165:B169"/>
    <mergeCell ref="C165:C169"/>
    <mergeCell ref="D165:D169"/>
    <mergeCell ref="E165:E169"/>
    <mergeCell ref="F165:F169"/>
    <mergeCell ref="G165:G169"/>
    <mergeCell ref="A160:A164"/>
    <mergeCell ref="B160:B164"/>
    <mergeCell ref="C160:C164"/>
    <mergeCell ref="D160:D164"/>
    <mergeCell ref="E160:E164"/>
    <mergeCell ref="F160:F164"/>
    <mergeCell ref="G140:G154"/>
    <mergeCell ref="E150:E154"/>
    <mergeCell ref="E155:E159"/>
    <mergeCell ref="G155:G159"/>
    <mergeCell ref="F140:F159"/>
    <mergeCell ref="A140:A159"/>
    <mergeCell ref="B140:B159"/>
    <mergeCell ref="E140:E149"/>
    <mergeCell ref="C140:C159"/>
    <mergeCell ref="D140:D159"/>
    <mergeCell ref="G135:G139"/>
    <mergeCell ref="A135:A139"/>
    <mergeCell ref="B135:B139"/>
    <mergeCell ref="C135:C139"/>
    <mergeCell ref="D135:D139"/>
    <mergeCell ref="E135:E139"/>
    <mergeCell ref="F135:F139"/>
    <mergeCell ref="A130:A134"/>
    <mergeCell ref="B130:B134"/>
    <mergeCell ref="C130:C134"/>
    <mergeCell ref="D130:D134"/>
    <mergeCell ref="E130:E134"/>
    <mergeCell ref="F130:F134"/>
    <mergeCell ref="G130:G134"/>
    <mergeCell ref="G115:G119"/>
    <mergeCell ref="A120:A129"/>
    <mergeCell ref="B120:B129"/>
    <mergeCell ref="C120:C129"/>
    <mergeCell ref="D120:D129"/>
    <mergeCell ref="E120:E129"/>
    <mergeCell ref="F120:F129"/>
    <mergeCell ref="G120:G129"/>
    <mergeCell ref="A115:A119"/>
    <mergeCell ref="B115:B119"/>
    <mergeCell ref="C115:C119"/>
    <mergeCell ref="D115:D119"/>
    <mergeCell ref="E115:E119"/>
    <mergeCell ref="F115:F119"/>
    <mergeCell ref="G110:G114"/>
    <mergeCell ref="A110:A114"/>
    <mergeCell ref="B110:B114"/>
    <mergeCell ref="C110:C114"/>
    <mergeCell ref="D110:D114"/>
    <mergeCell ref="E110:E114"/>
    <mergeCell ref="F110:F114"/>
    <mergeCell ref="A105:A109"/>
    <mergeCell ref="B105:B109"/>
    <mergeCell ref="C105:C109"/>
    <mergeCell ref="D105:D109"/>
    <mergeCell ref="E105:E109"/>
    <mergeCell ref="F105:F109"/>
    <mergeCell ref="G105:G109"/>
    <mergeCell ref="G85:G94"/>
    <mergeCell ref="A95:A104"/>
    <mergeCell ref="B95:B104"/>
    <mergeCell ref="C95:C104"/>
    <mergeCell ref="D95:D104"/>
    <mergeCell ref="E95:E104"/>
    <mergeCell ref="F95:F104"/>
    <mergeCell ref="G95:G104"/>
    <mergeCell ref="A85:A94"/>
    <mergeCell ref="B85:B94"/>
    <mergeCell ref="C85:C94"/>
    <mergeCell ref="D85:D94"/>
    <mergeCell ref="E85:E94"/>
    <mergeCell ref="F85:F94"/>
    <mergeCell ref="G75:G79"/>
    <mergeCell ref="A80:A84"/>
    <mergeCell ref="B80:B84"/>
    <mergeCell ref="C80:C84"/>
    <mergeCell ref="D80:D84"/>
    <mergeCell ref="E80:E84"/>
    <mergeCell ref="F80:F84"/>
    <mergeCell ref="G80:G84"/>
    <mergeCell ref="A75:A79"/>
    <mergeCell ref="B75:B79"/>
    <mergeCell ref="C75:C79"/>
    <mergeCell ref="D75:D79"/>
    <mergeCell ref="E75:E79"/>
    <mergeCell ref="F75:F79"/>
    <mergeCell ref="G65:G69"/>
    <mergeCell ref="A70:A74"/>
    <mergeCell ref="B70:B74"/>
    <mergeCell ref="C70:C74"/>
    <mergeCell ref="D70:D74"/>
    <mergeCell ref="E70:E74"/>
    <mergeCell ref="F70:F74"/>
    <mergeCell ref="G70:G74"/>
    <mergeCell ref="A65:A69"/>
    <mergeCell ref="B65:B69"/>
    <mergeCell ref="C65:C69"/>
    <mergeCell ref="D65:D69"/>
    <mergeCell ref="E65:E69"/>
    <mergeCell ref="F65:F69"/>
    <mergeCell ref="G55:G59"/>
    <mergeCell ref="A60:A64"/>
    <mergeCell ref="B60:B64"/>
    <mergeCell ref="C60:C64"/>
    <mergeCell ref="D60:D64"/>
    <mergeCell ref="E60:E64"/>
    <mergeCell ref="F60:F64"/>
    <mergeCell ref="G60:G64"/>
    <mergeCell ref="F45:F54"/>
    <mergeCell ref="G45:G54"/>
    <mergeCell ref="A55:A59"/>
    <mergeCell ref="B55:B59"/>
    <mergeCell ref="C55:C59"/>
    <mergeCell ref="D55:D59"/>
    <mergeCell ref="E55:E59"/>
    <mergeCell ref="F55:F59"/>
    <mergeCell ref="G25:G44"/>
    <mergeCell ref="A45:A54"/>
    <mergeCell ref="B45:B54"/>
    <mergeCell ref="C45:C54"/>
    <mergeCell ref="D45:D54"/>
    <mergeCell ref="E45:E54"/>
    <mergeCell ref="A25:A44"/>
    <mergeCell ref="B25:B44"/>
    <mergeCell ref="C25:C44"/>
    <mergeCell ref="D25:D44"/>
    <mergeCell ref="E25:E44"/>
    <mergeCell ref="F25:F44"/>
    <mergeCell ref="G10:G14"/>
    <mergeCell ref="A15:A24"/>
    <mergeCell ref="B15:B24"/>
    <mergeCell ref="C15:C24"/>
    <mergeCell ref="D15:D24"/>
    <mergeCell ref="E15:E24"/>
    <mergeCell ref="F15:F24"/>
    <mergeCell ref="G15:G24"/>
    <mergeCell ref="A10:A14"/>
    <mergeCell ref="B10:B14"/>
    <mergeCell ref="C10:C14"/>
    <mergeCell ref="D10:D14"/>
    <mergeCell ref="E10:E14"/>
    <mergeCell ref="F10:F14"/>
    <mergeCell ref="A5:A9"/>
    <mergeCell ref="B5:B9"/>
    <mergeCell ref="C5:C9"/>
    <mergeCell ref="D5:D9"/>
    <mergeCell ref="E5:E9"/>
    <mergeCell ref="F5:F9"/>
    <mergeCell ref="G5:G9"/>
    <mergeCell ref="A1:G1"/>
    <mergeCell ref="A2:A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Линии электропередач </vt:lpstr>
      <vt:lpstr>Электрооборудование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2021-02-17T10:12:28Z</dcterms:created>
  <dcterms:modified xsi:type="dcterms:W3CDTF">2022-02-28T13:27:31Z</dcterms:modified>
</cp:coreProperties>
</file>